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filterPrivacy="1" defaultThemeVersion="124226"/>
  <xr:revisionPtr revIDLastSave="0" documentId="13_ncr:1_{58C8F29F-44EC-4EC3-A4B2-F646FB050273}" xr6:coauthVersionLast="40" xr6:coauthVersionMax="40" xr10:uidLastSave="{00000000-0000-0000-0000-000000000000}"/>
  <bookViews>
    <workbookView xWindow="0" yWindow="0" windowWidth="28800" windowHeight="12165" xr2:uid="{00000000-000D-0000-FFFF-FFFF00000000}"/>
  </bookViews>
  <sheets>
    <sheet name="Main Price List" sheetId="1" r:id="rId1"/>
  </sheets>
  <definedNames>
    <definedName name="_xlnm.Print_Area" localSheetId="0">'Main Price List'!$B$1:$G$56</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1" i="1" l="1"/>
  <c r="F52" i="1"/>
  <c r="F53" i="1"/>
  <c r="F54" i="1"/>
  <c r="F36" i="1"/>
  <c r="F37" i="1"/>
  <c r="F38" i="1"/>
  <c r="F39" i="1"/>
  <c r="F40" i="1"/>
  <c r="F41" i="1"/>
  <c r="F44" i="1"/>
  <c r="F45" i="1"/>
  <c r="F46" i="1"/>
  <c r="F47" i="1"/>
  <c r="F48" i="1"/>
  <c r="F26" i="1"/>
  <c r="F27" i="1"/>
  <c r="F28" i="1"/>
  <c r="F29" i="1"/>
  <c r="F30" i="1"/>
  <c r="F31" i="1"/>
  <c r="F32" i="1"/>
  <c r="F33" i="1"/>
  <c r="F56" i="1"/>
</calcChain>
</file>

<file path=xl/sharedStrings.xml><?xml version="1.0" encoding="utf-8"?>
<sst xmlns="http://schemas.openxmlformats.org/spreadsheetml/2006/main" count="77" uniqueCount="74">
  <si>
    <t>ITEM DESCRIPTION</t>
  </si>
  <si>
    <t>CODE</t>
  </si>
  <si>
    <t>VAT Registration No:</t>
  </si>
  <si>
    <t>Date:</t>
  </si>
  <si>
    <t xml:space="preserve">Customer Name:  </t>
  </si>
  <si>
    <t>Telephone number:</t>
  </si>
  <si>
    <t>Order No:</t>
  </si>
  <si>
    <t>Quantity ordered</t>
  </si>
  <si>
    <t xml:space="preserve">Contact Person:  </t>
  </si>
  <si>
    <t>CE0200</t>
  </si>
  <si>
    <t>RADMASTE Advanced Microchemistry Kit</t>
  </si>
  <si>
    <t>PE0101</t>
  </si>
  <si>
    <t>PE0200</t>
  </si>
  <si>
    <t>70E346</t>
  </si>
  <si>
    <t>Thermometer (-10 - 110 °C)</t>
  </si>
  <si>
    <t>CE0300</t>
  </si>
  <si>
    <t>RADMASTE Chemistry Microburette Kit</t>
  </si>
  <si>
    <t>RADMASTE Organic comboplates</t>
  </si>
  <si>
    <t>CHEMICALS</t>
  </si>
  <si>
    <t>CC0800</t>
  </si>
  <si>
    <t>CC0900</t>
  </si>
  <si>
    <t>CC1000</t>
  </si>
  <si>
    <t>PRINTED MATERIALS</t>
  </si>
  <si>
    <t>MT3000</t>
  </si>
  <si>
    <t>MT4000</t>
  </si>
  <si>
    <t>MT5000</t>
  </si>
  <si>
    <t>MTDVD</t>
  </si>
  <si>
    <t>MT2400</t>
  </si>
  <si>
    <t>Digital pocket scale (200g x 0.05)</t>
  </si>
  <si>
    <t>Chemical Preparation Kit - reduced</t>
  </si>
  <si>
    <t>PE0400</t>
  </si>
  <si>
    <t>PE0500</t>
  </si>
  <si>
    <t>PE1600</t>
  </si>
  <si>
    <t xml:space="preserve">DEMONSTRATION EQUIPMENT FOR THE TEACHER </t>
  </si>
  <si>
    <t>TOTAL</t>
  </si>
  <si>
    <t>GRAND TOTAL</t>
  </si>
  <si>
    <t>MICROSCIENCE EQUIPMENT FOR GROUPS OF LEARNERS</t>
  </si>
  <si>
    <t>MT0500</t>
  </si>
  <si>
    <t>COST OF EQUIPMENT FOR SENIOR SECONDARY FET MICROSCIENCE GROUPWORK</t>
  </si>
  <si>
    <t>COST OF CHEMICALS FOR SENIOR SECONDARY FET MICROSCIENCE GROUPWORK</t>
  </si>
  <si>
    <t>COST OF MANUALS FOR SENIOR SECONDARY FET MICROSCIENCE GROUPWORK</t>
  </si>
  <si>
    <t>Forces, Motion, Dynamics (FMD) Demonstration Kit only</t>
  </si>
  <si>
    <t>Waves, Sound, Light, Optics (WLSO) Demonstration Kit only</t>
  </si>
  <si>
    <t>Power Supply Demonstration Kit only</t>
  </si>
  <si>
    <t xml:space="preserve">DEMONSTRATION EQUIPMENT  </t>
  </si>
  <si>
    <t>RADMASTE DETAILS</t>
  </si>
  <si>
    <t>SOMERSET EDUCATIONAL BANK DETAILS</t>
  </si>
  <si>
    <t>Branch No: 05071847</t>
  </si>
  <si>
    <t xml:space="preserve">Email: info@radmaste.co.za </t>
  </si>
  <si>
    <t>Standard Bank Somerset East</t>
  </si>
  <si>
    <t>Account no: 082 623 856</t>
  </si>
  <si>
    <t>MICROSCIENCE EQUIPMENT and CHEMICALS for SENIOR SECONDARY (CAPS FET)</t>
  </si>
  <si>
    <t xml:space="preserve">Tel: + 27 11 717 3486  / 082 8545692                </t>
  </si>
  <si>
    <t>Recommended  Quantity</t>
  </si>
  <si>
    <t>Address:</t>
  </si>
  <si>
    <t>WITS SCHOOL OF EDUCATION</t>
  </si>
  <si>
    <t>PARKTOWN,  JOHANNESBURG</t>
  </si>
  <si>
    <t>THE MICROSCIENCE PROJECT</t>
  </si>
  <si>
    <t>CUSTOMER DETAILS</t>
  </si>
  <si>
    <t>RADMASTE CAPS Grade 12 Teacher Guide</t>
  </si>
  <si>
    <t>RADMASTE CAPS Grade 11 Teacher Guide</t>
  </si>
  <si>
    <t xml:space="preserve">DVD with all the worksheets and Teachers’ Guide material </t>
  </si>
  <si>
    <t>EQUIPMENT AND CONSUMABLES FOR SENIOR SECONDARY (FET) PRACTICAL ACTIVITIES</t>
  </si>
  <si>
    <t>RADMASTE Basic Microelectricity Kit</t>
  </si>
  <si>
    <t>Multimeters: 1 as ammeter, 1 as voltmeter used at the same time</t>
  </si>
  <si>
    <t>Total Cost/ZAR</t>
  </si>
  <si>
    <r>
      <t xml:space="preserve">RADMASTE Molecular Teaching Kit </t>
    </r>
    <r>
      <rPr>
        <i/>
        <sz val="11"/>
        <color indexed="8"/>
        <rFont val="Arial"/>
        <family val="2"/>
      </rPr>
      <t>(includes items MT0200 and MT0400 for 10 groups of learners)</t>
    </r>
  </si>
  <si>
    <r>
      <t xml:space="preserve">Grade 11 CAPS Microchemicals Kit - </t>
    </r>
    <r>
      <rPr>
        <sz val="10"/>
        <rFont val="Arial"/>
        <family val="2"/>
      </rPr>
      <t>notes as above but for Grade 11</t>
    </r>
  </si>
  <si>
    <r>
      <t xml:space="preserve">Grade 12 CAPS Microchemicals Kit - </t>
    </r>
    <r>
      <rPr>
        <sz val="10"/>
        <rFont val="Arial"/>
        <family val="2"/>
      </rPr>
      <t>notes as above but for Grade 12</t>
    </r>
  </si>
  <si>
    <r>
      <t xml:space="preserve">Grade 10 CAPS Microchemicals Kit - </t>
    </r>
    <r>
      <rPr>
        <i/>
        <sz val="10"/>
        <rFont val="Arial"/>
        <family val="2"/>
      </rPr>
      <t xml:space="preserve">a chemicals kit specially designed to contain all the chemicals required for the Prescribed, Recommended and selected other Practical Chemistry Activities in Grade 10. Solutions of required concentration can be prepared from the solids in this kit, using the chemical preparation apparatus in PSMP10. </t>
    </r>
  </si>
  <si>
    <r>
      <t>RADMASTE CAPS Grade 10 Teacher Guide  -</t>
    </r>
    <r>
      <rPr>
        <i/>
        <sz val="11"/>
        <rFont val="Arial"/>
        <family val="2"/>
      </rPr>
      <t xml:space="preserve"> </t>
    </r>
    <r>
      <rPr>
        <i/>
        <sz val="10"/>
        <rFont val="Arial"/>
        <family val="2"/>
      </rPr>
      <t>supports PSMP10 and includes worksheet activities for learners and accompanying teacher notes, with assessment tools for the Prescribed and Recommended Gr 10 Prac. Activities.</t>
    </r>
  </si>
  <si>
    <t>NOTE: This order form is best viewed using Microsoft Excel, as compatibility with other software is limited and certain features of the form may not be visible. If you do not have access to Microsoft Excel, please download and use the PDF version of this order form.</t>
  </si>
  <si>
    <r>
      <t xml:space="preserve">PRICE/ZAR </t>
    </r>
    <r>
      <rPr>
        <b/>
        <sz val="10"/>
        <rFont val="Arial"/>
        <family val="2"/>
      </rPr>
      <t>(VAT incl) as at Jan 2019. Prices may change</t>
    </r>
    <r>
      <rPr>
        <b/>
        <sz val="11"/>
        <rFont val="Arial"/>
        <family val="2"/>
      </rPr>
      <t>.</t>
    </r>
  </si>
  <si>
    <t>ORDER FORM FOR SENIOR SECONDARY MICROSCIENCE (PHYSICAL SCIENCES)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</si>
</sst>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R&quot;\ #,##0.00"/>
    <numFmt numFmtId="165" formatCode="\ #\ ##0.00"/>
    <numFmt numFmtId="166" formatCode="0.000"/>
    <numFmt numFmtId="167" formatCode="&quot;R&quot;\ #,##0.0000"/>
    <numFmt numFmtId="168" formatCode="[$R-1C09]\ #,##0.00"/>
    <numFmt numFmtId="169" formatCode="\Z\A\R\ #\ ##0.00"/>
    <numFmt numFmtId="170" formatCode="\Z\A\R\ ###\ ##0.00"/>
  </numFmts>
  <fonts count="21" x14ac:knownFonts="1">
    <font>
      <sz val="10"/>
      <name val="Arial"/>
    </font>
    <font>
      <b/>
      <sz val="10"/>
      <name val="Arial"/>
      <family val="2"/>
    </font>
    <font>
      <sz val="10"/>
      <name val="Arial"/>
      <family val="2"/>
    </font>
    <font>
      <b/>
      <sz val="11"/>
      <name val="Arial"/>
      <family val="2"/>
    </font>
    <font>
      <sz val="11"/>
      <name val="Arial"/>
      <family val="2"/>
    </font>
    <font>
      <u/>
      <sz val="10"/>
      <color theme="10"/>
      <name val="Arial"/>
      <family val="2"/>
    </font>
    <font>
      <sz val="12"/>
      <name val="Calibri"/>
      <family val="2"/>
      <scheme val="minor"/>
    </font>
    <font>
      <b/>
      <sz val="16"/>
      <color rgb="FF000099"/>
      <name val="Calibri"/>
      <family val="2"/>
      <scheme val="minor"/>
    </font>
    <font>
      <sz val="10"/>
      <name val="Arial"/>
      <family val="2"/>
    </font>
    <font>
      <b/>
      <sz val="17"/>
      <color rgb="FF000099"/>
      <name val="Arial"/>
      <family val="2"/>
    </font>
    <font>
      <b/>
      <u/>
      <sz val="16"/>
      <name val="Arial"/>
      <family val="2"/>
    </font>
    <font>
      <b/>
      <sz val="16"/>
      <color rgb="FF000099"/>
      <name val="Arial"/>
      <family val="2"/>
    </font>
    <font>
      <b/>
      <u/>
      <sz val="12"/>
      <name val="Arial"/>
      <family val="2"/>
    </font>
    <font>
      <b/>
      <sz val="12"/>
      <name val="Arial"/>
      <family val="2"/>
    </font>
    <font>
      <b/>
      <sz val="12"/>
      <color rgb="FF000099"/>
      <name val="Arial"/>
      <family val="2"/>
    </font>
    <font>
      <b/>
      <sz val="16"/>
      <name val="Arial"/>
      <family val="2"/>
    </font>
    <font>
      <b/>
      <sz val="14"/>
      <name val="Arial"/>
      <family val="2"/>
    </font>
    <font>
      <i/>
      <sz val="11"/>
      <color indexed="8"/>
      <name val="Arial"/>
      <family val="2"/>
    </font>
    <font>
      <i/>
      <sz val="11"/>
      <name val="Arial"/>
      <family val="2"/>
    </font>
    <font>
      <sz val="11"/>
      <color rgb="FFFF0000"/>
      <name val="Arial"/>
      <family val="2"/>
    </font>
    <font>
      <i/>
      <sz val="10"/>
      <name val="Arial"/>
      <family val="2"/>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s>
  <borders count="3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style="thin">
        <color auto="1"/>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right/>
      <top style="medium">
        <color indexed="64"/>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0" fontId="5" fillId="0" borderId="0" applyNumberFormat="0" applyFill="0" applyBorder="0" applyAlignment="0" applyProtection="0">
      <alignment vertical="top"/>
      <protection locked="0"/>
    </xf>
    <xf numFmtId="0" fontId="2" fillId="0" borderId="0"/>
    <xf numFmtId="43" fontId="8" fillId="0" borderId="0" applyFont="0" applyFill="0" applyBorder="0" applyAlignment="0" applyProtection="0"/>
  </cellStyleXfs>
  <cellXfs count="180">
    <xf numFmtId="0" fontId="0" fillId="0" borderId="0" xfId="0"/>
    <xf numFmtId="0" fontId="0" fillId="0" borderId="0" xfId="0" applyAlignment="1"/>
    <xf numFmtId="0" fontId="0" fillId="0" borderId="0" xfId="0" applyFill="1"/>
    <xf numFmtId="164" fontId="0" fillId="0" borderId="0" xfId="0" applyNumberFormat="1"/>
    <xf numFmtId="164" fontId="0" fillId="0" borderId="1" xfId="0" applyNumberFormat="1" applyBorder="1"/>
    <xf numFmtId="165" fontId="0" fillId="0" borderId="0" xfId="0" applyNumberFormat="1" applyFill="1"/>
    <xf numFmtId="165" fontId="0" fillId="0" borderId="1" xfId="0" applyNumberFormat="1" applyFill="1" applyBorder="1"/>
    <xf numFmtId="164" fontId="0" fillId="0" borderId="0" xfId="0" applyNumberFormat="1" applyFill="1"/>
    <xf numFmtId="167" fontId="0" fillId="0" borderId="0" xfId="0" applyNumberFormat="1" applyFill="1"/>
    <xf numFmtId="0" fontId="0" fillId="0" borderId="0" xfId="0" applyBorder="1" applyAlignment="1"/>
    <xf numFmtId="0" fontId="0" fillId="0" borderId="1" xfId="0" applyBorder="1" applyAlignment="1"/>
    <xf numFmtId="0" fontId="6" fillId="0" borderId="0" xfId="1" applyFont="1" applyBorder="1" applyAlignment="1" applyProtection="1">
      <alignment wrapText="1"/>
    </xf>
    <xf numFmtId="0" fontId="4" fillId="0" borderId="0" xfId="0" applyFont="1" applyBorder="1" applyAlignment="1">
      <alignment horizontal="left"/>
    </xf>
    <xf numFmtId="0" fontId="4" fillId="0" borderId="0" xfId="0" applyFont="1" applyBorder="1" applyAlignment="1">
      <alignment horizontal="center"/>
    </xf>
    <xf numFmtId="165" fontId="0" fillId="0" borderId="0" xfId="0" applyNumberFormat="1" applyFill="1" applyBorder="1" applyAlignment="1">
      <alignment horizontal="center"/>
    </xf>
    <xf numFmtId="0" fontId="0" fillId="0" borderId="8" xfId="0" applyBorder="1" applyAlignment="1"/>
    <xf numFmtId="0" fontId="0" fillId="0" borderId="0" xfId="0" applyFill="1" applyBorder="1"/>
    <xf numFmtId="0" fontId="0" fillId="0" borderId="0" xfId="0" applyFill="1" applyBorder="1" applyAlignment="1">
      <alignment horizontal="center"/>
    </xf>
    <xf numFmtId="164" fontId="0" fillId="0" borderId="0" xfId="0" applyNumberFormat="1" applyFill="1" applyBorder="1"/>
    <xf numFmtId="166" fontId="0" fillId="0" borderId="0" xfId="0" applyNumberFormat="1" applyFill="1" applyBorder="1"/>
    <xf numFmtId="0" fontId="0" fillId="0" borderId="0" xfId="0" applyBorder="1"/>
    <xf numFmtId="165" fontId="0" fillId="0" borderId="0" xfId="0" applyNumberFormat="1" applyFill="1" applyBorder="1"/>
    <xf numFmtId="165" fontId="0" fillId="0" borderId="0" xfId="0" applyNumberFormat="1" applyBorder="1" applyAlignment="1"/>
    <xf numFmtId="164" fontId="0" fillId="0" borderId="0" xfId="0" applyNumberFormat="1" applyBorder="1"/>
    <xf numFmtId="0" fontId="0" fillId="0" borderId="1" xfId="0" applyBorder="1"/>
    <xf numFmtId="0" fontId="6" fillId="0" borderId="1" xfId="1" applyFont="1" applyBorder="1" applyAlignment="1" applyProtection="1">
      <alignment wrapText="1"/>
    </xf>
    <xf numFmtId="0" fontId="0" fillId="0" borderId="1" xfId="0" applyFill="1" applyBorder="1"/>
    <xf numFmtId="0" fontId="0" fillId="0" borderId="6" xfId="0" applyFill="1" applyBorder="1"/>
    <xf numFmtId="0" fontId="0" fillId="0" borderId="6" xfId="0" applyFill="1" applyBorder="1" applyAlignment="1">
      <alignment horizontal="center"/>
    </xf>
    <xf numFmtId="164" fontId="0" fillId="0" borderId="8" xfId="0" applyNumberFormat="1" applyBorder="1"/>
    <xf numFmtId="0" fontId="7" fillId="0" borderId="8" xfId="0" applyFont="1" applyBorder="1" applyAlignment="1">
      <alignment wrapText="1"/>
    </xf>
    <xf numFmtId="0" fontId="7" fillId="0" borderId="8" xfId="0" applyFont="1" applyBorder="1" applyAlignment="1">
      <alignment horizontal="center" wrapText="1"/>
    </xf>
    <xf numFmtId="0" fontId="6" fillId="0" borderId="8" xfId="1" applyFont="1" applyBorder="1" applyAlignment="1" applyProtection="1">
      <alignment wrapText="1"/>
    </xf>
    <xf numFmtId="0" fontId="2" fillId="0" borderId="8" xfId="0" applyFont="1" applyBorder="1"/>
    <xf numFmtId="2" fontId="0" fillId="0" borderId="8" xfId="0" applyNumberFormat="1" applyBorder="1"/>
    <xf numFmtId="0" fontId="0" fillId="0" borderId="8" xfId="0" applyBorder="1"/>
    <xf numFmtId="0" fontId="0" fillId="0" borderId="8" xfId="0" applyFill="1" applyBorder="1"/>
    <xf numFmtId="2" fontId="0" fillId="0" borderId="0" xfId="0" applyNumberFormat="1" applyBorder="1"/>
    <xf numFmtId="165" fontId="0" fillId="0" borderId="1" xfId="0" applyNumberFormat="1" applyBorder="1" applyAlignment="1"/>
    <xf numFmtId="0" fontId="3" fillId="6" borderId="5" xfId="0" applyFont="1" applyFill="1" applyBorder="1" applyAlignment="1" applyProtection="1">
      <alignment horizontal="left" vertical="center"/>
    </xf>
    <xf numFmtId="0" fontId="3" fillId="6" borderId="5" xfId="0" applyFont="1" applyFill="1" applyBorder="1" applyAlignment="1" applyProtection="1">
      <alignment vertical="center"/>
    </xf>
    <xf numFmtId="165" fontId="3" fillId="6" borderId="11" xfId="0" applyNumberFormat="1" applyFont="1" applyFill="1" applyBorder="1" applyAlignment="1" applyProtection="1">
      <alignment horizontal="center" vertical="center" wrapText="1"/>
    </xf>
    <xf numFmtId="49" fontId="3" fillId="6" borderId="17" xfId="0" applyNumberFormat="1" applyFont="1" applyFill="1" applyBorder="1" applyAlignment="1" applyProtection="1">
      <alignment horizontal="center" vertical="center" wrapText="1"/>
    </xf>
    <xf numFmtId="165" fontId="3" fillId="6" borderId="4" xfId="0" applyNumberFormat="1" applyFont="1" applyFill="1" applyBorder="1" applyAlignment="1" applyProtection="1">
      <alignment horizontal="center" vertical="center" wrapText="1"/>
    </xf>
    <xf numFmtId="165" fontId="3" fillId="6" borderId="5" xfId="0" applyNumberFormat="1" applyFont="1" applyFill="1" applyBorder="1" applyAlignment="1" applyProtection="1">
      <alignment horizontal="center" vertical="center" wrapText="1"/>
    </xf>
    <xf numFmtId="0" fontId="2" fillId="0" borderId="8" xfId="0" applyFont="1" applyBorder="1" applyAlignment="1" applyProtection="1"/>
    <xf numFmtId="0" fontId="2" fillId="0" borderId="1" xfId="0" applyFont="1" applyBorder="1" applyAlignment="1" applyProtection="1"/>
    <xf numFmtId="0" fontId="14" fillId="0" borderId="8" xfId="0" applyFont="1" applyBorder="1" applyAlignment="1" applyProtection="1">
      <alignment vertical="center" wrapText="1"/>
    </xf>
    <xf numFmtId="0" fontId="14" fillId="0" borderId="0" xfId="0" applyFont="1" applyBorder="1" applyAlignment="1" applyProtection="1">
      <alignment vertical="center" wrapText="1"/>
    </xf>
    <xf numFmtId="0" fontId="2" fillId="0" borderId="8" xfId="0" applyFont="1" applyBorder="1" applyAlignment="1"/>
    <xf numFmtId="0" fontId="12" fillId="0" borderId="0" xfId="0" applyFont="1" applyBorder="1" applyAlignment="1">
      <alignment horizontal="left" wrapText="1"/>
    </xf>
    <xf numFmtId="0" fontId="2" fillId="0" borderId="0" xfId="0" applyFont="1" applyBorder="1" applyAlignment="1"/>
    <xf numFmtId="0" fontId="2" fillId="0" borderId="1" xfId="0" applyFont="1" applyBorder="1" applyAlignment="1"/>
    <xf numFmtId="0" fontId="13" fillId="0" borderId="8" xfId="0" applyFont="1" applyBorder="1" applyAlignment="1">
      <alignment horizontal="center" wrapText="1"/>
    </xf>
    <xf numFmtId="164" fontId="2" fillId="0" borderId="1" xfId="0" applyNumberFormat="1" applyFont="1" applyBorder="1" applyAlignment="1">
      <alignment horizontal="center" wrapText="1"/>
    </xf>
    <xf numFmtId="0" fontId="2" fillId="0" borderId="8" xfId="0" applyFont="1" applyBorder="1" applyAlignment="1">
      <alignment horizontal="center" wrapText="1"/>
    </xf>
    <xf numFmtId="165" fontId="1" fillId="0" borderId="0" xfId="0" applyNumberFormat="1" applyFont="1" applyBorder="1" applyAlignment="1">
      <alignment horizontal="center" wrapText="1"/>
    </xf>
    <xf numFmtId="0" fontId="4" fillId="0" borderId="25" xfId="0" applyFont="1" applyBorder="1" applyProtection="1"/>
    <xf numFmtId="0" fontId="4" fillId="0" borderId="2" xfId="0" applyFont="1" applyBorder="1" applyProtection="1"/>
    <xf numFmtId="1" fontId="4" fillId="0" borderId="2" xfId="0" applyNumberFormat="1" applyFont="1" applyBorder="1" applyAlignment="1" applyProtection="1">
      <alignment horizontal="center"/>
    </xf>
    <xf numFmtId="2" fontId="16" fillId="0" borderId="21" xfId="0" applyNumberFormat="1" applyFont="1" applyFill="1" applyBorder="1" applyAlignment="1" applyProtection="1">
      <alignment horizontal="center" vertical="center" wrapText="1"/>
      <protection locked="0"/>
    </xf>
    <xf numFmtId="0" fontId="4" fillId="0" borderId="25" xfId="0" applyFont="1" applyBorder="1" applyAlignment="1" applyProtection="1">
      <alignment vertical="center"/>
    </xf>
    <xf numFmtId="0" fontId="4" fillId="0" borderId="2" xfId="0" applyFont="1" applyBorder="1" applyAlignment="1" applyProtection="1">
      <alignment wrapText="1"/>
    </xf>
    <xf numFmtId="1" fontId="4" fillId="0" borderId="2" xfId="0" applyNumberFormat="1" applyFont="1" applyBorder="1" applyAlignment="1" applyProtection="1">
      <alignment horizontal="center" vertical="center"/>
    </xf>
    <xf numFmtId="11" fontId="4" fillId="0" borderId="25" xfId="0" quotePrefix="1" applyNumberFormat="1" applyFont="1" applyBorder="1" applyProtection="1"/>
    <xf numFmtId="0" fontId="4" fillId="0" borderId="8" xfId="0" applyFont="1" applyFill="1" applyBorder="1" applyProtection="1"/>
    <xf numFmtId="0" fontId="4" fillId="0" borderId="0" xfId="0" applyFont="1" applyFill="1" applyBorder="1" applyProtection="1"/>
    <xf numFmtId="2" fontId="4" fillId="0" borderId="0" xfId="0" applyNumberFormat="1" applyFont="1" applyFill="1" applyBorder="1" applyProtection="1"/>
    <xf numFmtId="0" fontId="13" fillId="0" borderId="29" xfId="0" applyFont="1" applyFill="1" applyBorder="1" applyAlignment="1" applyProtection="1">
      <alignment horizontal="center" wrapText="1"/>
    </xf>
    <xf numFmtId="169" fontId="16" fillId="0" borderId="0" xfId="3" applyNumberFormat="1" applyFont="1" applyFill="1" applyBorder="1" applyAlignment="1" applyProtection="1">
      <alignment horizontal="center" vertical="center" wrapText="1"/>
    </xf>
    <xf numFmtId="0" fontId="2" fillId="0" borderId="1" xfId="0" applyFont="1" applyFill="1" applyBorder="1" applyProtection="1">
      <protection locked="0"/>
    </xf>
    <xf numFmtId="0" fontId="3" fillId="3" borderId="14" xfId="0" applyFont="1" applyFill="1" applyBorder="1" applyAlignment="1" applyProtection="1">
      <alignment horizontal="center" vertical="center" wrapText="1"/>
    </xf>
    <xf numFmtId="168" fontId="4" fillId="3" borderId="14" xfId="2" applyNumberFormat="1" applyFont="1" applyFill="1" applyBorder="1" applyAlignment="1" applyProtection="1">
      <alignment vertical="top"/>
    </xf>
    <xf numFmtId="168" fontId="4" fillId="3" borderId="14" xfId="2" applyNumberFormat="1" applyFont="1" applyFill="1" applyBorder="1" applyAlignment="1" applyProtection="1">
      <alignment horizontal="center" vertical="top"/>
    </xf>
    <xf numFmtId="168" fontId="4" fillId="3" borderId="22" xfId="2" applyNumberFormat="1" applyFont="1" applyFill="1" applyBorder="1" applyAlignment="1" applyProtection="1">
      <alignment vertical="top"/>
      <protection locked="0"/>
    </xf>
    <xf numFmtId="0" fontId="4" fillId="0" borderId="25" xfId="0" applyFont="1" applyBorder="1" applyAlignment="1" applyProtection="1">
      <alignment vertical="top"/>
    </xf>
    <xf numFmtId="0" fontId="4" fillId="0" borderId="2" xfId="0" applyFont="1" applyFill="1" applyBorder="1" applyAlignment="1" applyProtection="1">
      <alignment vertical="top" wrapText="1"/>
    </xf>
    <xf numFmtId="0" fontId="4" fillId="0" borderId="2" xfId="0" applyFont="1" applyBorder="1" applyAlignment="1" applyProtection="1">
      <alignment horizontal="center" wrapText="1"/>
    </xf>
    <xf numFmtId="164" fontId="2" fillId="0" borderId="21" xfId="0" applyNumberFormat="1" applyFont="1" applyBorder="1" applyProtection="1">
      <protection locked="0"/>
    </xf>
    <xf numFmtId="0" fontId="4" fillId="0" borderId="2" xfId="0" applyFont="1" applyBorder="1" applyAlignment="1" applyProtection="1">
      <alignment vertical="center"/>
    </xf>
    <xf numFmtId="169" fontId="16" fillId="0" borderId="0" xfId="0" applyNumberFormat="1" applyFont="1" applyFill="1" applyBorder="1" applyAlignment="1" applyProtection="1">
      <alignment horizontal="center" vertical="center" wrapText="1"/>
    </xf>
    <xf numFmtId="2" fontId="16" fillId="0" borderId="1" xfId="0" applyNumberFormat="1" applyFont="1" applyFill="1" applyBorder="1" applyAlignment="1" applyProtection="1">
      <alignment horizontal="center" vertical="center" wrapText="1"/>
      <protection locked="0"/>
    </xf>
    <xf numFmtId="0" fontId="19" fillId="3" borderId="26" xfId="0" applyFont="1" applyFill="1" applyBorder="1" applyAlignment="1" applyProtection="1">
      <alignment vertical="top"/>
    </xf>
    <xf numFmtId="1" fontId="4" fillId="0" borderId="2" xfId="0" applyNumberFormat="1" applyFont="1" applyBorder="1" applyAlignment="1" applyProtection="1">
      <alignment horizontal="center" vertical="top" wrapText="1"/>
    </xf>
    <xf numFmtId="0" fontId="4" fillId="0" borderId="27" xfId="0" applyFont="1" applyBorder="1" applyAlignment="1" applyProtection="1">
      <alignment vertical="center"/>
    </xf>
    <xf numFmtId="0" fontId="4" fillId="0" borderId="7" xfId="0" applyFont="1" applyBorder="1" applyAlignment="1" applyProtection="1">
      <alignment horizontal="center" wrapText="1"/>
    </xf>
    <xf numFmtId="2" fontId="16" fillId="0" borderId="32" xfId="0" applyNumberFormat="1" applyFont="1" applyFill="1" applyBorder="1" applyAlignment="1" applyProtection="1">
      <alignment horizontal="center" vertical="center" wrapText="1"/>
      <protection locked="0"/>
    </xf>
    <xf numFmtId="0" fontId="4" fillId="2" borderId="16" xfId="0" applyFont="1" applyFill="1" applyBorder="1" applyProtection="1"/>
    <xf numFmtId="2" fontId="16" fillId="2" borderId="18" xfId="0" applyNumberFormat="1" applyFont="1" applyFill="1" applyBorder="1" applyAlignment="1" applyProtection="1">
      <alignment horizontal="center" vertical="center" wrapText="1"/>
      <protection locked="0"/>
    </xf>
    <xf numFmtId="0" fontId="19" fillId="3" borderId="14" xfId="0" applyFont="1" applyFill="1" applyBorder="1" applyAlignment="1" applyProtection="1">
      <alignment horizontal="center" vertical="top"/>
    </xf>
    <xf numFmtId="0" fontId="3" fillId="3" borderId="14" xfId="0" applyFont="1" applyFill="1" applyBorder="1" applyAlignment="1" applyProtection="1">
      <alignment horizontal="center" vertical="top" wrapText="1"/>
    </xf>
    <xf numFmtId="0" fontId="4" fillId="0" borderId="28" xfId="0" applyFont="1" applyBorder="1" applyProtection="1"/>
    <xf numFmtId="165" fontId="4" fillId="0" borderId="2" xfId="0" applyNumberFormat="1" applyFont="1" applyBorder="1" applyProtection="1"/>
    <xf numFmtId="165" fontId="4" fillId="0" borderId="2" xfId="0" applyNumberFormat="1" applyFont="1" applyBorder="1" applyAlignment="1" applyProtection="1">
      <alignment horizontal="right" wrapText="1"/>
    </xf>
    <xf numFmtId="0" fontId="4" fillId="0" borderId="8" xfId="0" applyFont="1" applyBorder="1" applyProtection="1"/>
    <xf numFmtId="165" fontId="4" fillId="0" borderId="31" xfId="0" applyNumberFormat="1" applyFont="1" applyBorder="1" applyProtection="1"/>
    <xf numFmtId="0" fontId="4" fillId="0" borderId="31" xfId="0" applyFont="1" applyBorder="1" applyAlignment="1" applyProtection="1">
      <alignment horizontal="center" wrapText="1"/>
    </xf>
    <xf numFmtId="165" fontId="4" fillId="0" borderId="31" xfId="0" applyNumberFormat="1" applyFont="1" applyBorder="1" applyAlignment="1" applyProtection="1">
      <alignment horizontal="right" wrapText="1"/>
    </xf>
    <xf numFmtId="0" fontId="2" fillId="0" borderId="0" xfId="0" applyFont="1" applyBorder="1" applyAlignment="1" applyProtection="1"/>
    <xf numFmtId="165" fontId="2" fillId="0" borderId="0" xfId="0" applyNumberFormat="1" applyFont="1" applyFill="1" applyBorder="1" applyProtection="1"/>
    <xf numFmtId="165" fontId="2" fillId="0" borderId="0" xfId="0" applyNumberFormat="1" applyFont="1" applyFill="1" applyBorder="1" applyAlignment="1" applyProtection="1">
      <alignment horizontal="center"/>
    </xf>
    <xf numFmtId="165" fontId="2" fillId="0" borderId="0" xfId="0" applyNumberFormat="1" applyFont="1" applyBorder="1" applyAlignment="1" applyProtection="1"/>
    <xf numFmtId="164" fontId="2" fillId="0" borderId="1" xfId="0" applyNumberFormat="1" applyFont="1" applyBorder="1" applyProtection="1">
      <protection locked="0"/>
    </xf>
    <xf numFmtId="2" fontId="3" fillId="4" borderId="11" xfId="0" applyNumberFormat="1" applyFont="1" applyFill="1" applyBorder="1" applyAlignment="1" applyProtection="1">
      <alignment horizontal="center" vertical="center" wrapText="1"/>
    </xf>
    <xf numFmtId="168" fontId="4" fillId="4" borderId="4" xfId="2" applyNumberFormat="1" applyFont="1" applyFill="1" applyBorder="1" applyAlignment="1" applyProtection="1">
      <alignment vertical="top"/>
      <protection locked="0"/>
    </xf>
    <xf numFmtId="0" fontId="13" fillId="0" borderId="8" xfId="0" applyFont="1" applyBorder="1" applyAlignment="1" applyProtection="1">
      <alignment wrapText="1"/>
    </xf>
    <xf numFmtId="0" fontId="13" fillId="0" borderId="0" xfId="0" applyFont="1" applyBorder="1" applyAlignment="1" applyProtection="1">
      <alignment wrapText="1"/>
    </xf>
    <xf numFmtId="0" fontId="13" fillId="0" borderId="8" xfId="1" applyFont="1" applyBorder="1" applyAlignment="1" applyProtection="1">
      <alignment wrapText="1"/>
    </xf>
    <xf numFmtId="0" fontId="13" fillId="0" borderId="0" xfId="1" applyFont="1" applyBorder="1" applyAlignment="1" applyProtection="1">
      <alignment wrapText="1"/>
    </xf>
    <xf numFmtId="0" fontId="12" fillId="0" borderId="8" xfId="0" applyFont="1" applyBorder="1" applyAlignment="1" applyProtection="1">
      <alignment wrapText="1"/>
    </xf>
    <xf numFmtId="0" fontId="12" fillId="0" borderId="0" xfId="0" applyFont="1" applyBorder="1" applyAlignment="1" applyProtection="1">
      <alignment wrapText="1"/>
    </xf>
    <xf numFmtId="0" fontId="13" fillId="2" borderId="17" xfId="0" applyFont="1" applyFill="1" applyBorder="1" applyAlignment="1" applyProtection="1">
      <alignment horizontal="left" wrapText="1"/>
    </xf>
    <xf numFmtId="0" fontId="4" fillId="3" borderId="34" xfId="0" applyFont="1" applyFill="1" applyBorder="1" applyAlignment="1" applyProtection="1">
      <alignment vertical="top"/>
    </xf>
    <xf numFmtId="2" fontId="4" fillId="0" borderId="2" xfId="0" applyNumberFormat="1" applyFont="1" applyBorder="1" applyProtection="1"/>
    <xf numFmtId="2" fontId="4" fillId="0" borderId="2" xfId="0" applyNumberFormat="1" applyFont="1" applyBorder="1" applyAlignment="1" applyProtection="1">
      <alignment vertical="center"/>
    </xf>
    <xf numFmtId="165" fontId="4" fillId="0" borderId="2" xfId="0" applyNumberFormat="1" applyFont="1" applyBorder="1" applyAlignment="1" applyProtection="1">
      <alignment vertical="center"/>
    </xf>
    <xf numFmtId="0" fontId="4" fillId="3" borderId="28" xfId="0" applyFont="1" applyFill="1" applyBorder="1" applyAlignment="1" applyProtection="1">
      <alignment vertical="top"/>
    </xf>
    <xf numFmtId="0" fontId="3" fillId="3" borderId="15" xfId="0" applyFont="1" applyFill="1" applyBorder="1" applyAlignment="1" applyProtection="1">
      <alignment horizontal="center" vertical="center" wrapText="1"/>
    </xf>
    <xf numFmtId="168" fontId="4" fillId="3" borderId="15" xfId="2" applyNumberFormat="1" applyFont="1" applyFill="1" applyBorder="1" applyAlignment="1" applyProtection="1">
      <alignment vertical="top"/>
    </xf>
    <xf numFmtId="168" fontId="4" fillId="3" borderId="15" xfId="2" applyNumberFormat="1" applyFont="1" applyFill="1" applyBorder="1" applyAlignment="1" applyProtection="1">
      <alignment horizontal="center" vertical="top"/>
    </xf>
    <xf numFmtId="168" fontId="4" fillId="3" borderId="24" xfId="2" applyNumberFormat="1" applyFont="1" applyFill="1" applyBorder="1" applyAlignment="1" applyProtection="1">
      <alignment vertical="top"/>
      <protection locked="0"/>
    </xf>
    <xf numFmtId="0" fontId="4" fillId="0" borderId="26" xfId="0" applyFont="1" applyBorder="1" applyAlignment="1" applyProtection="1">
      <alignment vertical="top"/>
    </xf>
    <xf numFmtId="0" fontId="4" fillId="0" borderId="26" xfId="0" applyFont="1" applyBorder="1" applyAlignment="1" applyProtection="1">
      <alignment vertical="center"/>
    </xf>
    <xf numFmtId="165" fontId="4" fillId="0" borderId="2" xfId="0" applyNumberFormat="1" applyFont="1" applyFill="1" applyBorder="1" applyAlignment="1" applyProtection="1">
      <alignment wrapText="1"/>
    </xf>
    <xf numFmtId="0" fontId="4" fillId="0" borderId="0" xfId="0" applyFont="1" applyBorder="1" applyAlignment="1" applyProtection="1">
      <alignment vertical="top" wrapText="1"/>
    </xf>
    <xf numFmtId="0" fontId="4" fillId="0" borderId="13" xfId="0" applyFont="1" applyBorder="1" applyAlignment="1" applyProtection="1">
      <alignment vertical="top" wrapText="1"/>
    </xf>
    <xf numFmtId="2" fontId="4" fillId="0" borderId="2" xfId="0" applyNumberFormat="1" applyFont="1" applyBorder="1" applyAlignment="1" applyProtection="1">
      <alignment vertical="top" wrapText="1"/>
    </xf>
    <xf numFmtId="2" fontId="4" fillId="0" borderId="2" xfId="0" applyNumberFormat="1" applyFont="1" applyBorder="1" applyAlignment="1" applyProtection="1">
      <alignment horizontal="right" wrapText="1"/>
    </xf>
    <xf numFmtId="2" fontId="4" fillId="0" borderId="7" xfId="0" applyNumberFormat="1" applyFont="1" applyBorder="1" applyAlignment="1" applyProtection="1">
      <alignment vertical="top" wrapText="1"/>
    </xf>
    <xf numFmtId="2" fontId="4" fillId="0" borderId="7" xfId="0" applyNumberFormat="1" applyFont="1" applyBorder="1" applyAlignment="1" applyProtection="1">
      <alignment horizontal="right" wrapText="1"/>
    </xf>
    <xf numFmtId="2" fontId="16" fillId="0" borderId="23" xfId="0" applyNumberFormat="1" applyFont="1" applyFill="1" applyBorder="1" applyAlignment="1" applyProtection="1">
      <alignment horizontal="center" vertical="center" wrapText="1"/>
      <protection locked="0"/>
    </xf>
    <xf numFmtId="0" fontId="4" fillId="0" borderId="7" xfId="0" applyFont="1" applyBorder="1" applyProtection="1"/>
    <xf numFmtId="165" fontId="4" fillId="0" borderId="7" xfId="0" applyNumberFormat="1" applyFont="1" applyBorder="1" applyProtection="1"/>
    <xf numFmtId="165" fontId="4" fillId="0" borderId="7" xfId="0" applyNumberFormat="1" applyFont="1" applyBorder="1" applyAlignment="1" applyProtection="1">
      <alignment horizontal="right" wrapText="1"/>
    </xf>
    <xf numFmtId="0" fontId="4" fillId="0" borderId="27" xfId="0" applyFont="1" applyBorder="1" applyProtection="1"/>
    <xf numFmtId="2" fontId="4" fillId="0" borderId="7" xfId="0" applyNumberFormat="1" applyFont="1" applyBorder="1" applyProtection="1"/>
    <xf numFmtId="1" fontId="4" fillId="0" borderId="7" xfId="0" applyNumberFormat="1" applyFont="1" applyBorder="1" applyAlignment="1" applyProtection="1">
      <alignment horizontal="center"/>
    </xf>
    <xf numFmtId="0" fontId="4" fillId="2" borderId="17" xfId="0" applyFont="1" applyFill="1" applyBorder="1" applyAlignment="1" applyProtection="1">
      <alignment horizontal="left"/>
    </xf>
    <xf numFmtId="0" fontId="2" fillId="2" borderId="18" xfId="0" applyFont="1" applyFill="1" applyBorder="1" applyProtection="1">
      <protection locked="0"/>
    </xf>
    <xf numFmtId="170" fontId="13" fillId="2" borderId="17" xfId="3" applyNumberFormat="1" applyFont="1" applyFill="1" applyBorder="1" applyAlignment="1" applyProtection="1">
      <alignment horizontal="center" vertical="center" wrapText="1"/>
    </xf>
    <xf numFmtId="169" fontId="13" fillId="2" borderId="17" xfId="0" applyNumberFormat="1" applyFont="1" applyFill="1" applyBorder="1" applyAlignment="1" applyProtection="1">
      <alignment horizontal="center" vertical="center" wrapText="1"/>
    </xf>
    <xf numFmtId="169" fontId="13" fillId="2" borderId="20" xfId="0" applyNumberFormat="1" applyFont="1" applyFill="1" applyBorder="1" applyAlignment="1" applyProtection="1">
      <alignment horizontal="center" vertical="center" wrapText="1"/>
    </xf>
    <xf numFmtId="169" fontId="13" fillId="4" borderId="12" xfId="0" applyNumberFormat="1" applyFont="1" applyFill="1" applyBorder="1" applyAlignment="1" applyProtection="1">
      <alignment horizontal="center" vertical="center" wrapText="1"/>
    </xf>
    <xf numFmtId="0" fontId="4" fillId="0" borderId="35" xfId="0" applyFont="1" applyBorder="1" applyProtection="1"/>
    <xf numFmtId="0" fontId="4" fillId="0" borderId="31" xfId="0" applyFont="1" applyBorder="1" applyProtection="1"/>
    <xf numFmtId="0" fontId="2" fillId="5" borderId="34" xfId="0" applyFont="1" applyFill="1" applyBorder="1"/>
    <xf numFmtId="165" fontId="2" fillId="5" borderId="33" xfId="0" applyNumberFormat="1" applyFont="1" applyFill="1" applyBorder="1" applyAlignment="1"/>
    <xf numFmtId="0" fontId="4" fillId="2" borderId="19" xfId="0" applyFont="1" applyFill="1" applyBorder="1" applyAlignment="1" applyProtection="1">
      <alignment horizontal="left"/>
    </xf>
    <xf numFmtId="0" fontId="4" fillId="2" borderId="12" xfId="0" applyFont="1" applyFill="1" applyBorder="1" applyAlignment="1" applyProtection="1">
      <alignment horizontal="left"/>
    </xf>
    <xf numFmtId="0" fontId="4" fillId="2" borderId="20" xfId="0" applyFont="1" applyFill="1" applyBorder="1" applyAlignment="1" applyProtection="1">
      <alignment horizontal="left"/>
    </xf>
    <xf numFmtId="0" fontId="9" fillId="0" borderId="8" xfId="0" applyFont="1" applyBorder="1" applyAlignment="1" applyProtection="1">
      <alignment horizontal="center" wrapText="1"/>
    </xf>
    <xf numFmtId="0" fontId="9" fillId="0" borderId="0" xfId="0" applyFont="1" applyBorder="1" applyAlignment="1" applyProtection="1">
      <alignment horizontal="center" wrapText="1"/>
    </xf>
    <xf numFmtId="0" fontId="9" fillId="0" borderId="1" xfId="0" applyFont="1" applyBorder="1" applyAlignment="1" applyProtection="1">
      <alignment horizontal="center" wrapText="1"/>
    </xf>
    <xf numFmtId="0" fontId="3" fillId="5" borderId="30" xfId="0" applyFont="1" applyFill="1" applyBorder="1" applyAlignment="1">
      <alignment horizontal="center" vertical="center" wrapText="1"/>
    </xf>
    <xf numFmtId="0" fontId="11" fillId="0" borderId="8"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3" fillId="0" borderId="0" xfId="0" applyFont="1" applyBorder="1" applyAlignment="1" applyProtection="1">
      <alignment horizontal="left" vertical="center" wrapText="1" indent="1"/>
    </xf>
    <xf numFmtId="0" fontId="13" fillId="0" borderId="1" xfId="0" applyFont="1" applyBorder="1" applyAlignment="1" applyProtection="1">
      <alignment horizontal="left" vertical="center" wrapText="1" indent="1"/>
    </xf>
    <xf numFmtId="0" fontId="12" fillId="0" borderId="0" xfId="0" applyFont="1" applyBorder="1" applyAlignment="1" applyProtection="1">
      <alignment horizontal="left" wrapText="1" indent="1"/>
    </xf>
    <xf numFmtId="0" fontId="12" fillId="0" borderId="1" xfId="0" applyFont="1" applyBorder="1" applyAlignment="1" applyProtection="1">
      <alignment horizontal="left" wrapText="1" indent="1"/>
    </xf>
    <xf numFmtId="0" fontId="13" fillId="0" borderId="0" xfId="1" applyFont="1" applyBorder="1" applyAlignment="1" applyProtection="1">
      <alignment horizontal="left" wrapText="1" indent="1"/>
    </xf>
    <xf numFmtId="0" fontId="13" fillId="0" borderId="1" xfId="1" applyFont="1" applyBorder="1" applyAlignment="1" applyProtection="1">
      <alignment horizontal="left" wrapText="1" indent="1"/>
    </xf>
    <xf numFmtId="0" fontId="13" fillId="0" borderId="0" xfId="0" applyFont="1" applyBorder="1" applyAlignment="1" applyProtection="1">
      <alignment horizontal="left" wrapText="1" indent="1"/>
    </xf>
    <xf numFmtId="0" fontId="13" fillId="0" borderId="1" xfId="0" applyFont="1" applyBorder="1" applyAlignment="1" applyProtection="1">
      <alignment horizontal="left" wrapText="1" indent="1"/>
    </xf>
    <xf numFmtId="0" fontId="3" fillId="4" borderId="12" xfId="0" applyFont="1" applyFill="1" applyBorder="1" applyAlignment="1" applyProtection="1">
      <alignment horizontal="left" vertical="center" wrapText="1"/>
    </xf>
    <xf numFmtId="0" fontId="10" fillId="0" borderId="8"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4" fillId="0" borderId="8"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2" fillId="0" borderId="0" xfId="0" applyFont="1" applyBorder="1" applyAlignment="1" applyProtection="1">
      <alignment horizontal="center"/>
    </xf>
    <xf numFmtId="0" fontId="4" fillId="0" borderId="2" xfId="0" applyFont="1" applyBorder="1" applyAlignment="1" applyProtection="1">
      <alignment horizontal="left" indent="1"/>
      <protection locked="0"/>
    </xf>
    <xf numFmtId="0" fontId="15" fillId="0" borderId="10" xfId="0" applyFont="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15" fillId="0" borderId="9" xfId="0" applyFont="1" applyBorder="1" applyAlignment="1" applyProtection="1">
      <alignment horizontal="center" vertical="center" wrapText="1"/>
    </xf>
    <xf numFmtId="0" fontId="3" fillId="3" borderId="30" xfId="0" applyFont="1" applyFill="1" applyBorder="1" applyAlignment="1" applyProtection="1">
      <alignment horizontal="left" vertical="center" wrapText="1"/>
    </xf>
    <xf numFmtId="0" fontId="3" fillId="3" borderId="33" xfId="0" applyFont="1" applyFill="1" applyBorder="1" applyAlignment="1" applyProtection="1">
      <alignment horizontal="left" vertical="center" wrapText="1"/>
    </xf>
    <xf numFmtId="0" fontId="4" fillId="2" borderId="17" xfId="0" applyFont="1" applyFill="1" applyBorder="1" applyAlignment="1" applyProtection="1">
      <alignment horizontal="left"/>
    </xf>
  </cellXfs>
  <cellStyles count="4">
    <cellStyle name="Comma" xfId="3" builtinId="3"/>
    <cellStyle name="Hyperlink" xfId="1" builtinId="8"/>
    <cellStyle name="Normal" xfId="0" builtinId="0"/>
    <cellStyle name="Normal 2" xfId="2" xr:uid="{00000000-0005-0000-0000-000002000000}"/>
  </cellStyles>
  <dxfs count="0"/>
  <tableStyles count="0" defaultTableStyle="TableStyleMedium9" defaultPivotStyle="PivotStyleLight16"/>
  <colors>
    <mruColors>
      <color rgb="FFCCECFF"/>
      <color rgb="FF3333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1138866</xdr:colOff>
      <xdr:row>1</xdr:row>
      <xdr:rowOff>85727</xdr:rowOff>
    </xdr:from>
    <xdr:to>
      <xdr:col>6</xdr:col>
      <xdr:colOff>655384</xdr:colOff>
      <xdr:row>4</xdr:row>
      <xdr:rowOff>65090</xdr:rowOff>
    </xdr:to>
    <xdr:pic>
      <xdr:nvPicPr>
        <xdr:cNvPr id="3" name="Picture 2" descr="RADMASTE Microscience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7891" y="666752"/>
          <a:ext cx="792868" cy="998538"/>
        </a:xfrm>
        <a:prstGeom prst="rect">
          <a:avLst/>
        </a:prstGeom>
      </xdr:spPr>
    </xdr:pic>
    <xdr:clientData/>
  </xdr:twoCellAnchor>
  <xdr:twoCellAnchor editAs="oneCell">
    <xdr:from>
      <xdr:col>1</xdr:col>
      <xdr:colOff>104775</xdr:colOff>
      <xdr:row>1</xdr:row>
      <xdr:rowOff>108351</xdr:rowOff>
    </xdr:from>
    <xdr:to>
      <xdr:col>2</xdr:col>
      <xdr:colOff>1117247</xdr:colOff>
      <xdr:row>3</xdr:row>
      <xdr:rowOff>109142</xdr:rowOff>
    </xdr:to>
    <xdr:pic>
      <xdr:nvPicPr>
        <xdr:cNvPr id="7289" name="Picture 6" descr="Logo for Setlhare Science Curriculum Trust">
          <a:extLst>
            <a:ext uri="{FF2B5EF4-FFF2-40B4-BE49-F238E27FC236}">
              <a16:creationId xmlns:a16="http://schemas.microsoft.com/office/drawing/2014/main" id="{00000000-0008-0000-0000-0000791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689376"/>
          <a:ext cx="1879247" cy="743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1657350</xdr:colOff>
      <xdr:row>5</xdr:row>
      <xdr:rowOff>390525</xdr:rowOff>
    </xdr:from>
    <xdr:to>
      <xdr:col>4</xdr:col>
      <xdr:colOff>847725</xdr:colOff>
      <xdr:row>6</xdr:row>
      <xdr:rowOff>1304925</xdr:rowOff>
    </xdr:to>
    <xdr:pic>
      <xdr:nvPicPr>
        <xdr:cNvPr id="5" name="Picture 4">
          <a:extLst>
            <a:ext uri="{FF2B5EF4-FFF2-40B4-BE49-F238E27FC236}">
              <a16:creationId xmlns:a16="http://schemas.microsoft.com/office/drawing/2014/main" id="{B9F7BA2C-3198-47CB-9721-237F410C2EE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0" y="2247900"/>
          <a:ext cx="4543425"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RADMASTE%20+%2027%2011%20717%203486%20%20/%20082%2085456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849"/>
  <sheetViews>
    <sheetView showGridLines="0" tabSelected="1" view="pageBreakPreview" topLeftCell="A2" zoomScale="85" zoomScaleNormal="100" zoomScaleSheetLayoutView="85" workbookViewId="0">
      <selection activeCell="G27" sqref="G27"/>
    </sheetView>
  </sheetViews>
  <sheetFormatPr defaultRowHeight="12.75" x14ac:dyDescent="0.2"/>
  <cols>
    <col min="1" max="1" width="1.140625" customWidth="1"/>
    <col min="2" max="2" width="13" style="35" customWidth="1"/>
    <col min="3" max="3" width="63.28515625" style="1" customWidth="1"/>
    <col min="4" max="4" width="17" customWidth="1"/>
    <col min="5" max="5" width="18.28515625" style="6" customWidth="1"/>
    <col min="6" max="6" width="19.140625" style="14" customWidth="1"/>
    <col min="7" max="7" width="13" style="38" customWidth="1"/>
    <col min="8" max="8" width="13.42578125" style="4" customWidth="1"/>
    <col min="12" max="12" width="11" bestFit="1" customWidth="1"/>
    <col min="14" max="14" width="10" bestFit="1" customWidth="1"/>
  </cols>
  <sheetData>
    <row r="1" spans="1:9" ht="49.5" customHeight="1" x14ac:dyDescent="0.2">
      <c r="A1" s="24"/>
      <c r="B1" s="145"/>
      <c r="C1" s="153" t="s">
        <v>71</v>
      </c>
      <c r="D1" s="153"/>
      <c r="E1" s="153"/>
      <c r="F1" s="153"/>
      <c r="G1" s="146"/>
      <c r="H1" s="29"/>
    </row>
    <row r="2" spans="1:9" s="1" customFormat="1" ht="36.75" customHeight="1" x14ac:dyDescent="0.35">
      <c r="A2" s="10"/>
      <c r="B2" s="150" t="s">
        <v>57</v>
      </c>
      <c r="C2" s="151"/>
      <c r="D2" s="151"/>
      <c r="E2" s="151"/>
      <c r="F2" s="151"/>
      <c r="G2" s="152"/>
      <c r="H2" s="30"/>
      <c r="I2" s="9"/>
    </row>
    <row r="3" spans="1:9" s="1" customFormat="1" ht="21.95" customHeight="1" x14ac:dyDescent="0.35">
      <c r="A3" s="10"/>
      <c r="B3" s="150" t="s">
        <v>55</v>
      </c>
      <c r="C3" s="151"/>
      <c r="D3" s="151"/>
      <c r="E3" s="151"/>
      <c r="F3" s="151"/>
      <c r="G3" s="152"/>
      <c r="H3" s="31"/>
    </row>
    <row r="4" spans="1:9" s="1" customFormat="1" ht="21.95" customHeight="1" x14ac:dyDescent="0.35">
      <c r="A4" s="10"/>
      <c r="B4" s="150" t="s">
        <v>56</v>
      </c>
      <c r="C4" s="151"/>
      <c r="D4" s="151"/>
      <c r="E4" s="151"/>
      <c r="F4" s="151"/>
      <c r="G4" s="152"/>
      <c r="H4" s="31"/>
    </row>
    <row r="5" spans="1:9" s="1" customFormat="1" ht="24.75" customHeight="1" x14ac:dyDescent="0.2">
      <c r="A5" s="10"/>
      <c r="B5" s="45"/>
      <c r="C5" s="172"/>
      <c r="D5" s="172"/>
      <c r="E5" s="172"/>
      <c r="F5" s="172"/>
      <c r="G5" s="46"/>
      <c r="H5" s="15"/>
    </row>
    <row r="6" spans="1:9" s="1" customFormat="1" ht="34.5" customHeight="1" x14ac:dyDescent="0.2">
      <c r="A6" s="10"/>
      <c r="B6" s="166" t="s">
        <v>73</v>
      </c>
      <c r="C6" s="167"/>
      <c r="D6" s="167"/>
      <c r="E6" s="167"/>
      <c r="F6" s="167"/>
      <c r="G6" s="168"/>
      <c r="H6" s="15"/>
    </row>
    <row r="7" spans="1:9" s="1" customFormat="1" ht="111.75" customHeight="1" x14ac:dyDescent="0.2">
      <c r="A7" s="10"/>
      <c r="B7" s="154"/>
      <c r="C7" s="155"/>
      <c r="D7" s="155"/>
      <c r="E7" s="155"/>
      <c r="F7" s="155"/>
      <c r="G7" s="156"/>
      <c r="H7" s="15"/>
    </row>
    <row r="8" spans="1:9" s="1" customFormat="1" ht="41.25" customHeight="1" x14ac:dyDescent="0.25">
      <c r="A8" s="10"/>
      <c r="B8" s="109"/>
      <c r="C8" s="110" t="s">
        <v>45</v>
      </c>
      <c r="D8" s="159" t="s">
        <v>46</v>
      </c>
      <c r="E8" s="159"/>
      <c r="F8" s="159"/>
      <c r="G8" s="160"/>
      <c r="H8" s="15"/>
    </row>
    <row r="9" spans="1:9" s="11" customFormat="1" ht="18" customHeight="1" x14ac:dyDescent="0.25">
      <c r="A9" s="25"/>
      <c r="B9" s="107"/>
      <c r="C9" s="108" t="s">
        <v>52</v>
      </c>
      <c r="D9" s="161" t="s">
        <v>49</v>
      </c>
      <c r="E9" s="161"/>
      <c r="F9" s="161"/>
      <c r="G9" s="162"/>
      <c r="H9" s="32"/>
    </row>
    <row r="10" spans="1:9" s="1" customFormat="1" ht="18" customHeight="1" x14ac:dyDescent="0.25">
      <c r="A10" s="10"/>
      <c r="B10" s="105"/>
      <c r="C10" s="106" t="s">
        <v>48</v>
      </c>
      <c r="D10" s="163" t="s">
        <v>47</v>
      </c>
      <c r="E10" s="163"/>
      <c r="F10" s="163"/>
      <c r="G10" s="164"/>
      <c r="H10" s="15"/>
    </row>
    <row r="11" spans="1:9" s="1" customFormat="1" ht="18" customHeight="1" x14ac:dyDescent="0.2">
      <c r="A11" s="10"/>
      <c r="B11" s="47"/>
      <c r="C11" s="48"/>
      <c r="D11" s="157" t="s">
        <v>50</v>
      </c>
      <c r="E11" s="157"/>
      <c r="F11" s="157"/>
      <c r="G11" s="158"/>
      <c r="H11" s="15"/>
    </row>
    <row r="12" spans="1:9" s="1" customFormat="1" ht="23.25" customHeight="1" x14ac:dyDescent="0.25">
      <c r="A12" s="10"/>
      <c r="B12" s="49"/>
      <c r="C12" s="50" t="s">
        <v>58</v>
      </c>
      <c r="D12" s="51"/>
      <c r="E12" s="51"/>
      <c r="F12" s="51"/>
      <c r="G12" s="52"/>
      <c r="H12" s="15"/>
    </row>
    <row r="13" spans="1:9" s="1" customFormat="1" ht="8.25" customHeight="1" x14ac:dyDescent="0.2">
      <c r="A13" s="10"/>
      <c r="B13" s="169"/>
      <c r="C13" s="170"/>
      <c r="D13" s="170"/>
      <c r="E13" s="170"/>
      <c r="F13" s="170"/>
      <c r="G13" s="171"/>
      <c r="H13" s="15"/>
    </row>
    <row r="14" spans="1:9" s="1" customFormat="1" ht="17.100000000000001" customHeight="1" x14ac:dyDescent="0.25">
      <c r="A14" s="10"/>
      <c r="B14" s="53"/>
      <c r="C14" s="173" t="s">
        <v>4</v>
      </c>
      <c r="D14" s="173"/>
      <c r="E14" s="173"/>
      <c r="F14" s="173"/>
      <c r="G14" s="54"/>
      <c r="H14" s="15"/>
    </row>
    <row r="15" spans="1:9" s="1" customFormat="1" ht="17.100000000000001" customHeight="1" x14ac:dyDescent="0.25">
      <c r="A15" s="10"/>
      <c r="B15" s="53"/>
      <c r="C15" s="173" t="s">
        <v>8</v>
      </c>
      <c r="D15" s="173"/>
      <c r="E15" s="173"/>
      <c r="F15" s="173"/>
      <c r="G15" s="54"/>
      <c r="H15" s="15"/>
    </row>
    <row r="16" spans="1:9" s="1" customFormat="1" ht="17.100000000000001" customHeight="1" x14ac:dyDescent="0.25">
      <c r="A16" s="10"/>
      <c r="B16" s="53"/>
      <c r="C16" s="173" t="s">
        <v>5</v>
      </c>
      <c r="D16" s="173"/>
      <c r="E16" s="173"/>
      <c r="F16" s="173"/>
      <c r="G16" s="54"/>
      <c r="H16" s="15"/>
    </row>
    <row r="17" spans="1:12" s="1" customFormat="1" ht="17.100000000000001" customHeight="1" x14ac:dyDescent="0.25">
      <c r="A17" s="10"/>
      <c r="B17" s="53"/>
      <c r="C17" s="173" t="s">
        <v>2</v>
      </c>
      <c r="D17" s="173"/>
      <c r="E17" s="173"/>
      <c r="F17" s="173"/>
      <c r="G17" s="54"/>
      <c r="H17" s="15"/>
    </row>
    <row r="18" spans="1:12" s="1" customFormat="1" ht="17.100000000000001" customHeight="1" x14ac:dyDescent="0.25">
      <c r="A18" s="10"/>
      <c r="B18" s="53"/>
      <c r="C18" s="173" t="s">
        <v>54</v>
      </c>
      <c r="D18" s="173"/>
      <c r="E18" s="173"/>
      <c r="F18" s="173"/>
      <c r="G18" s="54"/>
      <c r="H18" s="15"/>
    </row>
    <row r="19" spans="1:12" s="1" customFormat="1" ht="17.100000000000001" customHeight="1" x14ac:dyDescent="0.25">
      <c r="A19" s="10"/>
      <c r="B19" s="53"/>
      <c r="C19" s="173"/>
      <c r="D19" s="173"/>
      <c r="E19" s="173"/>
      <c r="F19" s="173"/>
      <c r="G19" s="54"/>
      <c r="H19" s="15"/>
    </row>
    <row r="20" spans="1:12" s="1" customFormat="1" ht="17.100000000000001" customHeight="1" x14ac:dyDescent="0.25">
      <c r="A20" s="10"/>
      <c r="B20" s="53"/>
      <c r="C20" s="173" t="s">
        <v>6</v>
      </c>
      <c r="D20" s="173"/>
      <c r="E20" s="173"/>
      <c r="F20" s="173"/>
      <c r="G20" s="54"/>
      <c r="H20" s="15"/>
    </row>
    <row r="21" spans="1:12" s="1" customFormat="1" ht="17.100000000000001" customHeight="1" x14ac:dyDescent="0.2">
      <c r="A21" s="10"/>
      <c r="B21" s="55"/>
      <c r="C21" s="173" t="s">
        <v>3</v>
      </c>
      <c r="D21" s="173"/>
      <c r="E21" s="173"/>
      <c r="F21" s="173"/>
      <c r="G21" s="54"/>
      <c r="H21" s="15"/>
    </row>
    <row r="22" spans="1:12" s="1" customFormat="1" ht="15.75" customHeight="1" x14ac:dyDescent="0.2">
      <c r="A22" s="10"/>
      <c r="B22" s="55"/>
      <c r="C22" s="12"/>
      <c r="D22" s="12"/>
      <c r="E22" s="13"/>
      <c r="F22" s="56"/>
      <c r="G22" s="54"/>
      <c r="H22" s="15"/>
    </row>
    <row r="23" spans="1:12" s="1" customFormat="1" ht="27.75" customHeight="1" thickBot="1" x14ac:dyDescent="0.25">
      <c r="A23" s="10"/>
      <c r="B23" s="174" t="s">
        <v>51</v>
      </c>
      <c r="C23" s="175"/>
      <c r="D23" s="175"/>
      <c r="E23" s="175"/>
      <c r="F23" s="175"/>
      <c r="G23" s="176"/>
      <c r="H23" s="15"/>
    </row>
    <row r="24" spans="1:12" ht="61.5" customHeight="1" thickBot="1" x14ac:dyDescent="0.25">
      <c r="A24" s="24"/>
      <c r="B24" s="39" t="s">
        <v>1</v>
      </c>
      <c r="C24" s="40" t="s">
        <v>0</v>
      </c>
      <c r="D24" s="41" t="s">
        <v>72</v>
      </c>
      <c r="E24" s="42" t="s">
        <v>53</v>
      </c>
      <c r="F24" s="43" t="s">
        <v>65</v>
      </c>
      <c r="G24" s="44" t="s">
        <v>7</v>
      </c>
      <c r="H24" s="33"/>
    </row>
    <row r="25" spans="1:12" ht="18" customHeight="1" x14ac:dyDescent="0.2">
      <c r="A25" s="24"/>
      <c r="B25" s="112"/>
      <c r="C25" s="177" t="s">
        <v>36</v>
      </c>
      <c r="D25" s="177"/>
      <c r="E25" s="177"/>
      <c r="F25" s="177"/>
      <c r="G25" s="178"/>
      <c r="H25" s="34"/>
    </row>
    <row r="26" spans="1:12" ht="18" x14ac:dyDescent="0.2">
      <c r="A26" s="20"/>
      <c r="B26" s="57" t="s">
        <v>9</v>
      </c>
      <c r="C26" s="58" t="s">
        <v>10</v>
      </c>
      <c r="D26" s="113">
        <v>240</v>
      </c>
      <c r="E26" s="59">
        <v>10</v>
      </c>
      <c r="F26" s="92">
        <f>+D26*E26</f>
        <v>2400</v>
      </c>
      <c r="G26" s="60"/>
      <c r="H26" s="37"/>
      <c r="J26" s="1"/>
    </row>
    <row r="27" spans="1:12" ht="15.95" customHeight="1" x14ac:dyDescent="0.2">
      <c r="A27" s="20"/>
      <c r="B27" s="57" t="s">
        <v>11</v>
      </c>
      <c r="C27" s="58" t="s">
        <v>63</v>
      </c>
      <c r="D27" s="113">
        <v>385</v>
      </c>
      <c r="E27" s="59">
        <v>10</v>
      </c>
      <c r="F27" s="92">
        <f>+D27*E27</f>
        <v>3850</v>
      </c>
      <c r="G27" s="60"/>
      <c r="H27" s="20"/>
    </row>
    <row r="28" spans="1:12" ht="18" customHeight="1" x14ac:dyDescent="0.2">
      <c r="A28" s="20"/>
      <c r="B28" s="61" t="s">
        <v>12</v>
      </c>
      <c r="C28" s="58" t="s">
        <v>64</v>
      </c>
      <c r="D28" s="113">
        <v>160</v>
      </c>
      <c r="E28" s="59">
        <v>20</v>
      </c>
      <c r="F28" s="92">
        <f>+D28*E28</f>
        <v>3200</v>
      </c>
      <c r="G28" s="60"/>
      <c r="H28" s="20"/>
      <c r="K28" s="3"/>
    </row>
    <row r="29" spans="1:12" s="2" customFormat="1" ht="30.6" customHeight="1" x14ac:dyDescent="0.2">
      <c r="A29" s="16"/>
      <c r="B29" s="61" t="s">
        <v>37</v>
      </c>
      <c r="C29" s="62" t="s">
        <v>66</v>
      </c>
      <c r="D29" s="114">
        <v>635</v>
      </c>
      <c r="E29" s="63">
        <v>1</v>
      </c>
      <c r="F29" s="115">
        <f>+D29*E29</f>
        <v>635</v>
      </c>
      <c r="G29" s="60"/>
      <c r="H29" s="16"/>
      <c r="J29" s="5"/>
    </row>
    <row r="30" spans="1:12" s="2" customFormat="1" ht="18" customHeight="1" x14ac:dyDescent="0.2">
      <c r="A30" s="16"/>
      <c r="B30" s="64" t="s">
        <v>13</v>
      </c>
      <c r="C30" s="58" t="s">
        <v>14</v>
      </c>
      <c r="D30" s="113">
        <v>55</v>
      </c>
      <c r="E30" s="59">
        <v>10</v>
      </c>
      <c r="F30" s="92">
        <f t="shared" ref="F30:F32" si="0">+D30*E30</f>
        <v>550</v>
      </c>
      <c r="G30" s="60"/>
      <c r="H30" s="16"/>
    </row>
    <row r="31" spans="1:12" s="2" customFormat="1" ht="18" x14ac:dyDescent="0.2">
      <c r="A31" s="16"/>
      <c r="B31" s="57" t="s">
        <v>15</v>
      </c>
      <c r="C31" s="58" t="s">
        <v>16</v>
      </c>
      <c r="D31" s="113">
        <v>65</v>
      </c>
      <c r="E31" s="59">
        <v>10</v>
      </c>
      <c r="F31" s="92">
        <f t="shared" si="0"/>
        <v>650</v>
      </c>
      <c r="G31" s="60"/>
      <c r="H31" s="16"/>
      <c r="L31" s="7"/>
    </row>
    <row r="32" spans="1:12" s="2" customFormat="1" ht="18" customHeight="1" thickBot="1" x14ac:dyDescent="0.25">
      <c r="A32" s="16"/>
      <c r="B32" s="134"/>
      <c r="C32" s="131" t="s">
        <v>17</v>
      </c>
      <c r="D32" s="135">
        <v>25</v>
      </c>
      <c r="E32" s="136">
        <v>10</v>
      </c>
      <c r="F32" s="132">
        <f t="shared" si="0"/>
        <v>250</v>
      </c>
      <c r="G32" s="130"/>
      <c r="H32" s="16"/>
    </row>
    <row r="33" spans="1:10" s="2" customFormat="1" ht="18" customHeight="1" thickBot="1" x14ac:dyDescent="0.3">
      <c r="A33" s="16"/>
      <c r="B33" s="87" t="s">
        <v>34</v>
      </c>
      <c r="C33" s="137" t="s">
        <v>38</v>
      </c>
      <c r="D33" s="137"/>
      <c r="E33" s="111"/>
      <c r="F33" s="139">
        <f>SUM(F26:F32)</f>
        <v>11535</v>
      </c>
      <c r="G33" s="138"/>
      <c r="H33" s="16"/>
    </row>
    <row r="34" spans="1:10" s="2" customFormat="1" ht="18" customHeight="1" x14ac:dyDescent="0.25">
      <c r="A34" s="26"/>
      <c r="B34" s="65"/>
      <c r="C34" s="66"/>
      <c r="D34" s="67"/>
      <c r="E34" s="68"/>
      <c r="F34" s="69"/>
      <c r="G34" s="70"/>
      <c r="H34" s="36"/>
    </row>
    <row r="35" spans="1:10" s="2" customFormat="1" ht="18" customHeight="1" x14ac:dyDescent="0.2">
      <c r="A35" s="26"/>
      <c r="B35" s="116"/>
      <c r="C35" s="117" t="s">
        <v>18</v>
      </c>
      <c r="D35" s="118"/>
      <c r="E35" s="119"/>
      <c r="F35" s="118"/>
      <c r="G35" s="120"/>
      <c r="H35" s="36"/>
    </row>
    <row r="36" spans="1:10" ht="68.25" customHeight="1" x14ac:dyDescent="0.2">
      <c r="A36" s="20"/>
      <c r="B36" s="121" t="s">
        <v>19</v>
      </c>
      <c r="C36" s="76" t="s">
        <v>69</v>
      </c>
      <c r="D36" s="123">
        <v>2195</v>
      </c>
      <c r="E36" s="77">
        <v>1</v>
      </c>
      <c r="F36" s="93">
        <f t="shared" ref="F36:F53" si="1">+D36*E36</f>
        <v>2195</v>
      </c>
      <c r="G36" s="78"/>
      <c r="H36" s="20"/>
    </row>
    <row r="37" spans="1:10" s="2" customFormat="1" ht="18" customHeight="1" x14ac:dyDescent="0.2">
      <c r="A37" s="16"/>
      <c r="B37" s="121" t="s">
        <v>20</v>
      </c>
      <c r="C37" s="76" t="s">
        <v>67</v>
      </c>
      <c r="D37" s="123">
        <v>2220</v>
      </c>
      <c r="E37" s="77">
        <v>1</v>
      </c>
      <c r="F37" s="93">
        <f t="shared" si="1"/>
        <v>2220</v>
      </c>
      <c r="G37" s="60"/>
      <c r="H37" s="16"/>
      <c r="J37" s="8"/>
    </row>
    <row r="38" spans="1:10" s="2" customFormat="1" ht="18" customHeight="1" x14ac:dyDescent="0.2">
      <c r="A38" s="16"/>
      <c r="B38" s="121" t="s">
        <v>21</v>
      </c>
      <c r="C38" s="76" t="s">
        <v>68</v>
      </c>
      <c r="D38" s="123">
        <v>2470</v>
      </c>
      <c r="E38" s="77">
        <v>1</v>
      </c>
      <c r="F38" s="93">
        <f>+D38*E38</f>
        <v>2470</v>
      </c>
      <c r="G38" s="60"/>
      <c r="H38" s="16"/>
      <c r="J38" s="8"/>
    </row>
    <row r="39" spans="1:10" s="2" customFormat="1" ht="18" customHeight="1" x14ac:dyDescent="0.2">
      <c r="A39" s="16"/>
      <c r="B39" s="122" t="s">
        <v>27</v>
      </c>
      <c r="C39" s="79" t="s">
        <v>28</v>
      </c>
      <c r="D39" s="113">
        <v>675</v>
      </c>
      <c r="E39" s="77">
        <v>1</v>
      </c>
      <c r="F39" s="93">
        <f>+D39*E39</f>
        <v>675</v>
      </c>
      <c r="G39" s="60"/>
      <c r="H39" s="16"/>
    </row>
    <row r="40" spans="1:10" s="2" customFormat="1" ht="18" customHeight="1" thickBot="1" x14ac:dyDescent="0.25">
      <c r="A40" s="16"/>
      <c r="B40" s="91"/>
      <c r="C40" s="131" t="s">
        <v>29</v>
      </c>
      <c r="D40" s="132">
        <v>1300</v>
      </c>
      <c r="E40" s="85">
        <v>1</v>
      </c>
      <c r="F40" s="133">
        <f>+D40*E40</f>
        <v>1300</v>
      </c>
      <c r="G40" s="130"/>
      <c r="H40" s="16"/>
      <c r="J40" s="8"/>
    </row>
    <row r="41" spans="1:10" s="2" customFormat="1" ht="18" customHeight="1" thickBot="1" x14ac:dyDescent="0.25">
      <c r="A41" s="16"/>
      <c r="B41" s="87" t="s">
        <v>34</v>
      </c>
      <c r="C41" s="179" t="s">
        <v>39</v>
      </c>
      <c r="D41" s="179"/>
      <c r="E41" s="179"/>
      <c r="F41" s="140">
        <f>SUM(F36:F40)</f>
        <v>8860</v>
      </c>
      <c r="G41" s="88"/>
      <c r="H41" s="16"/>
      <c r="J41" s="8"/>
    </row>
    <row r="42" spans="1:10" s="2" customFormat="1" ht="18" customHeight="1" x14ac:dyDescent="0.25">
      <c r="A42" s="26"/>
      <c r="B42" s="65"/>
      <c r="C42" s="66"/>
      <c r="D42" s="67"/>
      <c r="E42" s="68"/>
      <c r="F42" s="80"/>
      <c r="G42" s="81"/>
      <c r="H42" s="36"/>
      <c r="J42" s="8"/>
    </row>
    <row r="43" spans="1:10" s="2" customFormat="1" ht="18" customHeight="1" x14ac:dyDescent="0.2">
      <c r="A43" s="16"/>
      <c r="B43" s="82"/>
      <c r="C43" s="71" t="s">
        <v>22</v>
      </c>
      <c r="D43" s="72"/>
      <c r="E43" s="73"/>
      <c r="F43" s="72"/>
      <c r="G43" s="74"/>
      <c r="H43" s="16"/>
    </row>
    <row r="44" spans="1:10" s="2" customFormat="1" ht="52.5" x14ac:dyDescent="0.2">
      <c r="A44" s="16"/>
      <c r="B44" s="75" t="s">
        <v>23</v>
      </c>
      <c r="C44" s="125" t="s">
        <v>70</v>
      </c>
      <c r="D44" s="126">
        <v>346.5</v>
      </c>
      <c r="E44" s="83">
        <v>1</v>
      </c>
      <c r="F44" s="126">
        <f t="shared" si="1"/>
        <v>346.5</v>
      </c>
      <c r="G44" s="60"/>
      <c r="H44" s="16"/>
    </row>
    <row r="45" spans="1:10" s="2" customFormat="1" ht="18" x14ac:dyDescent="0.2">
      <c r="A45" s="16"/>
      <c r="B45" s="61" t="s">
        <v>24</v>
      </c>
      <c r="C45" s="125" t="s">
        <v>60</v>
      </c>
      <c r="D45" s="126">
        <v>346.5</v>
      </c>
      <c r="E45" s="77">
        <v>1</v>
      </c>
      <c r="F45" s="127">
        <f t="shared" si="1"/>
        <v>346.5</v>
      </c>
      <c r="G45" s="60"/>
      <c r="H45" s="16"/>
    </row>
    <row r="46" spans="1:10" s="2" customFormat="1" ht="18" x14ac:dyDescent="0.2">
      <c r="A46" s="16"/>
      <c r="B46" s="61" t="s">
        <v>25</v>
      </c>
      <c r="C46" s="125" t="s">
        <v>59</v>
      </c>
      <c r="D46" s="126">
        <v>346.5</v>
      </c>
      <c r="E46" s="77">
        <v>1</v>
      </c>
      <c r="F46" s="127">
        <f t="shared" si="1"/>
        <v>346.5</v>
      </c>
      <c r="G46" s="60"/>
      <c r="H46" s="16"/>
    </row>
    <row r="47" spans="1:10" s="2" customFormat="1" ht="18.75" thickBot="1" x14ac:dyDescent="0.25">
      <c r="A47" s="16"/>
      <c r="B47" s="84" t="s">
        <v>26</v>
      </c>
      <c r="C47" s="124" t="s">
        <v>61</v>
      </c>
      <c r="D47" s="128">
        <v>350</v>
      </c>
      <c r="E47" s="85">
        <v>1</v>
      </c>
      <c r="F47" s="129">
        <f t="shared" si="1"/>
        <v>350</v>
      </c>
      <c r="G47" s="130"/>
      <c r="H47" s="16"/>
    </row>
    <row r="48" spans="1:10" s="2" customFormat="1" ht="18.75" thickBot="1" x14ac:dyDescent="0.25">
      <c r="A48" s="16"/>
      <c r="B48" s="87" t="s">
        <v>34</v>
      </c>
      <c r="C48" s="148" t="s">
        <v>40</v>
      </c>
      <c r="D48" s="148"/>
      <c r="E48" s="149"/>
      <c r="F48" s="141">
        <f>SUM(F44:F47)</f>
        <v>1389.5</v>
      </c>
      <c r="G48" s="88"/>
      <c r="H48" s="36"/>
    </row>
    <row r="49" spans="1:14" s="2" customFormat="1" ht="18" x14ac:dyDescent="0.25">
      <c r="A49" s="26"/>
      <c r="B49" s="65"/>
      <c r="C49" s="66"/>
      <c r="D49" s="67"/>
      <c r="E49" s="68"/>
      <c r="F49" s="80"/>
      <c r="G49" s="81"/>
      <c r="H49" s="36"/>
    </row>
    <row r="50" spans="1:14" s="2" customFormat="1" ht="18" customHeight="1" x14ac:dyDescent="0.2">
      <c r="A50" s="26"/>
      <c r="B50" s="82"/>
      <c r="C50" s="71" t="s">
        <v>44</v>
      </c>
      <c r="D50" s="72"/>
      <c r="E50" s="89"/>
      <c r="F50" s="90"/>
      <c r="G50" s="74"/>
      <c r="H50" s="36"/>
    </row>
    <row r="51" spans="1:14" s="2" customFormat="1" ht="18" customHeight="1" x14ac:dyDescent="0.2">
      <c r="A51" s="26"/>
      <c r="B51" s="57" t="s">
        <v>30</v>
      </c>
      <c r="C51" s="58" t="s">
        <v>41</v>
      </c>
      <c r="D51" s="92">
        <v>4800</v>
      </c>
      <c r="E51" s="77">
        <v>1</v>
      </c>
      <c r="F51" s="93">
        <f t="shared" si="1"/>
        <v>4800</v>
      </c>
      <c r="G51" s="60"/>
      <c r="H51" s="36"/>
    </row>
    <row r="52" spans="1:14" s="2" customFormat="1" ht="18" customHeight="1" x14ac:dyDescent="0.2">
      <c r="A52" s="26"/>
      <c r="B52" s="57" t="s">
        <v>31</v>
      </c>
      <c r="C52" s="58" t="s">
        <v>42</v>
      </c>
      <c r="D52" s="92">
        <v>6500</v>
      </c>
      <c r="E52" s="77">
        <v>1</v>
      </c>
      <c r="F52" s="93">
        <f t="shared" si="1"/>
        <v>6500</v>
      </c>
      <c r="G52" s="60"/>
      <c r="H52" s="36"/>
    </row>
    <row r="53" spans="1:14" s="2" customFormat="1" ht="18" customHeight="1" thickBot="1" x14ac:dyDescent="0.25">
      <c r="A53" s="26"/>
      <c r="B53" s="143" t="s">
        <v>32</v>
      </c>
      <c r="C53" s="144" t="s">
        <v>43</v>
      </c>
      <c r="D53" s="95">
        <v>1200</v>
      </c>
      <c r="E53" s="96">
        <v>1</v>
      </c>
      <c r="F53" s="97">
        <f t="shared" si="1"/>
        <v>1200</v>
      </c>
      <c r="G53" s="86"/>
      <c r="H53" s="36"/>
    </row>
    <row r="54" spans="1:14" s="2" customFormat="1" ht="18" customHeight="1" thickBot="1" x14ac:dyDescent="0.25">
      <c r="A54" s="26"/>
      <c r="B54" s="87" t="s">
        <v>34</v>
      </c>
      <c r="C54" s="147" t="s">
        <v>33</v>
      </c>
      <c r="D54" s="148"/>
      <c r="E54" s="149"/>
      <c r="F54" s="141">
        <f>SUM(F51:F53)</f>
        <v>12500</v>
      </c>
      <c r="G54" s="88"/>
      <c r="H54" s="36"/>
    </row>
    <row r="55" spans="1:14" ht="15" thickBot="1" x14ac:dyDescent="0.25">
      <c r="A55" s="24"/>
      <c r="B55" s="94"/>
      <c r="C55" s="98"/>
      <c r="D55" s="99"/>
      <c r="E55" s="100"/>
      <c r="F55" s="101"/>
      <c r="G55" s="102"/>
      <c r="H55" s="35"/>
    </row>
    <row r="56" spans="1:14" s="2" customFormat="1" ht="25.5" customHeight="1" thickBot="1" x14ac:dyDescent="0.25">
      <c r="A56" s="26"/>
      <c r="B56" s="103" t="s">
        <v>35</v>
      </c>
      <c r="C56" s="165" t="s">
        <v>62</v>
      </c>
      <c r="D56" s="165"/>
      <c r="E56" s="165"/>
      <c r="F56" s="142">
        <f>+F54+F48+F41+F33</f>
        <v>34284.5</v>
      </c>
      <c r="G56" s="104"/>
      <c r="H56" s="36"/>
    </row>
    <row r="57" spans="1:14" s="2" customFormat="1" ht="18" customHeight="1" x14ac:dyDescent="0.2">
      <c r="B57" s="27"/>
      <c r="C57" s="27"/>
      <c r="D57" s="27"/>
      <c r="E57" s="28"/>
      <c r="F57" s="27"/>
      <c r="G57" s="27"/>
    </row>
    <row r="58" spans="1:14" s="2" customFormat="1" x14ac:dyDescent="0.2">
      <c r="B58" s="16"/>
      <c r="C58" s="16"/>
      <c r="D58" s="16"/>
      <c r="E58" s="17"/>
      <c r="F58" s="16"/>
      <c r="G58" s="16"/>
      <c r="H58" s="16"/>
      <c r="I58" s="16"/>
      <c r="J58" s="16"/>
      <c r="K58" s="16"/>
      <c r="L58" s="16"/>
      <c r="M58" s="16"/>
      <c r="N58" s="16"/>
    </row>
    <row r="59" spans="1:14" s="2" customFormat="1" x14ac:dyDescent="0.2">
      <c r="B59" s="16"/>
      <c r="C59" s="16"/>
      <c r="D59" s="16"/>
      <c r="E59" s="17"/>
      <c r="F59" s="16"/>
      <c r="G59" s="16"/>
      <c r="H59" s="16"/>
      <c r="I59" s="16"/>
      <c r="J59" s="16"/>
      <c r="K59" s="16"/>
      <c r="L59" s="16"/>
      <c r="M59" s="18"/>
      <c r="N59" s="16"/>
    </row>
    <row r="60" spans="1:14" s="2" customFormat="1" ht="12.75" customHeight="1" x14ac:dyDescent="0.2">
      <c r="B60" s="16"/>
      <c r="C60" s="16"/>
      <c r="D60" s="16"/>
      <c r="E60" s="17"/>
      <c r="F60" s="16"/>
      <c r="G60" s="16"/>
      <c r="H60" s="16"/>
      <c r="I60" s="16"/>
      <c r="J60" s="16"/>
      <c r="K60" s="16"/>
      <c r="L60" s="19"/>
      <c r="M60" s="16"/>
      <c r="N60" s="16"/>
    </row>
    <row r="61" spans="1:14" x14ac:dyDescent="0.2">
      <c r="B61" s="20"/>
      <c r="C61" s="9"/>
      <c r="D61" s="21"/>
      <c r="E61" s="14"/>
      <c r="F61" s="22"/>
      <c r="G61" s="23"/>
      <c r="H61" s="20"/>
      <c r="I61" s="20"/>
      <c r="J61" s="20"/>
      <c r="K61" s="20"/>
      <c r="L61" s="20"/>
      <c r="M61" s="20"/>
      <c r="N61" s="20"/>
    </row>
    <row r="62" spans="1:14" x14ac:dyDescent="0.2">
      <c r="B62" s="20"/>
      <c r="C62" s="9"/>
      <c r="D62" s="21"/>
      <c r="E62" s="14"/>
      <c r="F62" s="22"/>
      <c r="G62" s="23"/>
      <c r="H62" s="20"/>
      <c r="I62" s="20"/>
      <c r="J62" s="20"/>
      <c r="K62" s="20"/>
      <c r="L62" s="20"/>
      <c r="M62" s="20"/>
      <c r="N62" s="20"/>
    </row>
    <row r="63" spans="1:14" x14ac:dyDescent="0.2">
      <c r="B63" s="20"/>
      <c r="C63" s="9"/>
      <c r="D63" s="21"/>
      <c r="E63" s="14"/>
      <c r="F63" s="22"/>
      <c r="G63" s="23"/>
      <c r="H63" s="20"/>
      <c r="I63" s="20"/>
      <c r="J63" s="20"/>
      <c r="K63" s="20"/>
      <c r="L63" s="20"/>
      <c r="M63" s="20"/>
      <c r="N63" s="20"/>
    </row>
    <row r="64" spans="1:14" x14ac:dyDescent="0.2">
      <c r="B64" s="20"/>
      <c r="C64" s="9"/>
      <c r="D64" s="21"/>
      <c r="E64" s="14"/>
      <c r="F64" s="22"/>
      <c r="G64" s="23"/>
      <c r="H64" s="20"/>
      <c r="I64" s="20"/>
      <c r="J64" s="20"/>
      <c r="K64" s="20"/>
      <c r="L64" s="20"/>
      <c r="M64" s="20"/>
      <c r="N64" s="20"/>
    </row>
    <row r="65" spans="2:14" x14ac:dyDescent="0.2">
      <c r="B65" s="20"/>
      <c r="C65" s="9"/>
      <c r="D65" s="21"/>
      <c r="E65" s="14"/>
      <c r="F65" s="22"/>
      <c r="G65" s="23"/>
      <c r="H65" s="20"/>
      <c r="I65" s="20"/>
      <c r="J65" s="20"/>
      <c r="K65" s="20"/>
      <c r="L65" s="20"/>
      <c r="M65" s="20"/>
      <c r="N65" s="20"/>
    </row>
    <row r="66" spans="2:14" x14ac:dyDescent="0.2">
      <c r="B66" s="20"/>
      <c r="C66" s="9"/>
      <c r="D66" s="21"/>
      <c r="E66" s="14"/>
      <c r="F66" s="22"/>
      <c r="G66" s="23"/>
      <c r="H66" s="20"/>
      <c r="I66" s="20"/>
      <c r="J66" s="20"/>
      <c r="K66" s="20"/>
      <c r="L66" s="20"/>
      <c r="M66" s="20"/>
      <c r="N66" s="20"/>
    </row>
    <row r="67" spans="2:14" x14ac:dyDescent="0.2">
      <c r="B67" s="20"/>
      <c r="C67" s="9"/>
      <c r="D67" s="21"/>
      <c r="E67" s="14"/>
      <c r="F67" s="22"/>
      <c r="G67" s="23"/>
      <c r="H67" s="20"/>
      <c r="I67" s="20"/>
      <c r="J67" s="20"/>
      <c r="K67" s="20"/>
      <c r="L67" s="20"/>
      <c r="M67" s="20"/>
      <c r="N67" s="20"/>
    </row>
    <row r="68" spans="2:14" x14ac:dyDescent="0.2">
      <c r="B68" s="20"/>
      <c r="C68" s="9"/>
      <c r="D68" s="21"/>
      <c r="E68" s="14"/>
      <c r="F68" s="22"/>
      <c r="G68" s="23"/>
      <c r="H68" s="20"/>
      <c r="I68" s="20"/>
      <c r="J68" s="20"/>
      <c r="K68" s="20"/>
      <c r="L68" s="20"/>
      <c r="M68" s="20"/>
      <c r="N68" s="20"/>
    </row>
    <row r="69" spans="2:14" x14ac:dyDescent="0.2">
      <c r="B69" s="20"/>
      <c r="C69" s="9"/>
      <c r="D69" s="21"/>
      <c r="E69" s="14"/>
      <c r="F69" s="22"/>
      <c r="G69" s="23"/>
      <c r="H69" s="20"/>
      <c r="I69" s="20"/>
      <c r="J69" s="20"/>
      <c r="K69" s="20"/>
      <c r="L69" s="20"/>
      <c r="M69" s="20"/>
      <c r="N69" s="20"/>
    </row>
    <row r="70" spans="2:14" x14ac:dyDescent="0.2">
      <c r="B70" s="20"/>
      <c r="C70" s="9"/>
      <c r="D70" s="21"/>
      <c r="E70" s="14"/>
      <c r="F70" s="22"/>
      <c r="G70" s="23"/>
      <c r="H70" s="20"/>
      <c r="I70" s="20"/>
      <c r="J70" s="20"/>
      <c r="K70" s="20"/>
      <c r="L70" s="20"/>
      <c r="M70" s="20"/>
      <c r="N70" s="20"/>
    </row>
    <row r="71" spans="2:14" x14ac:dyDescent="0.2">
      <c r="B71" s="20"/>
      <c r="C71" s="9"/>
      <c r="D71" s="21"/>
      <c r="E71" s="14"/>
      <c r="F71" s="22"/>
      <c r="G71" s="23"/>
      <c r="H71" s="20"/>
      <c r="I71" s="20"/>
      <c r="J71" s="20"/>
      <c r="K71" s="20"/>
      <c r="L71" s="20"/>
      <c r="M71" s="20"/>
      <c r="N71" s="20"/>
    </row>
    <row r="72" spans="2:14" x14ac:dyDescent="0.2">
      <c r="B72" s="20"/>
      <c r="C72" s="9"/>
      <c r="D72" s="21"/>
      <c r="E72" s="14"/>
      <c r="F72" s="22"/>
      <c r="G72" s="23"/>
      <c r="H72" s="20"/>
      <c r="I72" s="20"/>
      <c r="J72" s="20"/>
      <c r="K72" s="20"/>
      <c r="L72" s="20"/>
      <c r="M72" s="20"/>
      <c r="N72" s="20"/>
    </row>
    <row r="73" spans="2:14" x14ac:dyDescent="0.2">
      <c r="B73" s="20"/>
      <c r="C73" s="9"/>
      <c r="D73" s="21"/>
      <c r="E73" s="14"/>
      <c r="F73" s="22"/>
      <c r="G73" s="23"/>
      <c r="H73" s="20"/>
      <c r="I73" s="20"/>
      <c r="J73" s="20"/>
      <c r="K73" s="20"/>
      <c r="L73" s="20"/>
      <c r="M73" s="20"/>
      <c r="N73" s="20"/>
    </row>
    <row r="74" spans="2:14" x14ac:dyDescent="0.2">
      <c r="B74" s="20"/>
      <c r="C74" s="9"/>
      <c r="D74" s="21"/>
      <c r="E74" s="14"/>
      <c r="F74" s="22"/>
      <c r="G74" s="23"/>
      <c r="H74" s="20"/>
      <c r="I74" s="20"/>
      <c r="J74" s="20"/>
      <c r="K74" s="20"/>
      <c r="L74" s="20"/>
      <c r="M74" s="20"/>
      <c r="N74" s="20"/>
    </row>
    <row r="75" spans="2:14" x14ac:dyDescent="0.2">
      <c r="B75" s="20"/>
      <c r="C75" s="9"/>
      <c r="D75" s="21"/>
      <c r="E75" s="14"/>
      <c r="F75" s="22"/>
      <c r="G75" s="23"/>
      <c r="H75" s="20"/>
      <c r="I75" s="20"/>
      <c r="J75" s="20"/>
      <c r="K75" s="20"/>
      <c r="L75" s="20"/>
      <c r="M75" s="20"/>
      <c r="N75" s="20"/>
    </row>
    <row r="76" spans="2:14" x14ac:dyDescent="0.2">
      <c r="B76" s="20"/>
      <c r="C76" s="9"/>
      <c r="D76" s="21"/>
      <c r="E76" s="14"/>
      <c r="F76" s="22"/>
      <c r="G76" s="23"/>
      <c r="H76" s="20"/>
      <c r="I76" s="20"/>
      <c r="J76" s="20"/>
      <c r="K76" s="20"/>
      <c r="L76" s="20"/>
      <c r="M76" s="20"/>
      <c r="N76" s="20"/>
    </row>
    <row r="77" spans="2:14" x14ac:dyDescent="0.2">
      <c r="B77" s="20"/>
      <c r="C77" s="9"/>
      <c r="D77" s="21"/>
      <c r="E77" s="14"/>
      <c r="F77" s="22"/>
      <c r="G77" s="23"/>
      <c r="H77" s="20"/>
      <c r="I77" s="20"/>
      <c r="J77" s="20"/>
      <c r="K77" s="20"/>
      <c r="L77" s="20"/>
      <c r="M77" s="20"/>
      <c r="N77" s="20"/>
    </row>
    <row r="78" spans="2:14" x14ac:dyDescent="0.2">
      <c r="B78" s="20"/>
      <c r="C78" s="9"/>
      <c r="D78" s="21"/>
      <c r="E78" s="14"/>
      <c r="F78" s="22"/>
      <c r="G78" s="23"/>
      <c r="H78" s="20"/>
      <c r="I78" s="20"/>
      <c r="J78" s="20"/>
      <c r="K78" s="20"/>
      <c r="L78" s="20"/>
      <c r="M78" s="20"/>
      <c r="N78" s="20"/>
    </row>
    <row r="79" spans="2:14" x14ac:dyDescent="0.2">
      <c r="B79" s="20"/>
      <c r="C79" s="9"/>
      <c r="D79" s="21"/>
      <c r="E79" s="14"/>
      <c r="F79" s="22"/>
      <c r="G79" s="23"/>
      <c r="H79" s="20"/>
      <c r="I79" s="20"/>
      <c r="J79" s="20"/>
      <c r="K79" s="20"/>
      <c r="L79" s="20"/>
      <c r="M79" s="20"/>
      <c r="N79" s="20"/>
    </row>
    <row r="80" spans="2:14" x14ac:dyDescent="0.2">
      <c r="B80" s="20"/>
      <c r="C80" s="9"/>
      <c r="D80" s="21"/>
      <c r="E80" s="14"/>
      <c r="F80" s="22"/>
      <c r="G80" s="23"/>
      <c r="H80" s="20"/>
      <c r="I80" s="20"/>
      <c r="J80" s="20"/>
      <c r="K80" s="20"/>
      <c r="L80" s="20"/>
      <c r="M80" s="20"/>
      <c r="N80" s="20"/>
    </row>
    <row r="81" spans="2:14" x14ac:dyDescent="0.2">
      <c r="B81" s="20"/>
      <c r="C81" s="9"/>
      <c r="D81" s="21"/>
      <c r="E81" s="14"/>
      <c r="F81" s="22"/>
      <c r="G81" s="23"/>
      <c r="H81" s="20"/>
      <c r="I81" s="20"/>
      <c r="J81" s="20"/>
      <c r="K81" s="20"/>
      <c r="L81" s="20"/>
      <c r="M81" s="20"/>
      <c r="N81" s="20"/>
    </row>
    <row r="82" spans="2:14" x14ac:dyDescent="0.2">
      <c r="B82" s="20"/>
      <c r="C82" s="9"/>
      <c r="D82" s="21"/>
      <c r="E82" s="14"/>
      <c r="F82" s="22"/>
      <c r="G82" s="23"/>
      <c r="H82" s="20"/>
      <c r="I82" s="20"/>
      <c r="J82" s="20"/>
      <c r="K82" s="20"/>
      <c r="L82" s="20"/>
      <c r="M82" s="20"/>
      <c r="N82" s="20"/>
    </row>
    <row r="83" spans="2:14" x14ac:dyDescent="0.2">
      <c r="B83" s="20"/>
      <c r="C83" s="9"/>
      <c r="D83" s="21"/>
      <c r="E83" s="14"/>
      <c r="F83" s="22"/>
      <c r="G83" s="23"/>
      <c r="H83" s="20"/>
      <c r="I83" s="20"/>
      <c r="J83" s="20"/>
      <c r="K83" s="20"/>
      <c r="L83" s="20"/>
      <c r="M83" s="20"/>
      <c r="N83" s="20"/>
    </row>
    <row r="84" spans="2:14" x14ac:dyDescent="0.2">
      <c r="B84" s="20"/>
      <c r="C84" s="9"/>
      <c r="D84" s="21"/>
      <c r="E84" s="14"/>
      <c r="F84" s="22"/>
      <c r="G84" s="23"/>
      <c r="H84" s="20"/>
      <c r="I84" s="20"/>
      <c r="J84" s="20"/>
      <c r="K84" s="20"/>
      <c r="L84" s="20"/>
      <c r="M84" s="20"/>
      <c r="N84" s="20"/>
    </row>
    <row r="85" spans="2:14" x14ac:dyDescent="0.2">
      <c r="B85" s="20"/>
      <c r="C85" s="9"/>
      <c r="D85" s="21"/>
      <c r="E85" s="14"/>
      <c r="F85" s="22"/>
      <c r="G85" s="23"/>
      <c r="H85" s="20"/>
      <c r="I85" s="20"/>
      <c r="J85" s="20"/>
      <c r="K85" s="20"/>
      <c r="L85" s="20"/>
      <c r="M85" s="20"/>
      <c r="N85" s="20"/>
    </row>
    <row r="86" spans="2:14" x14ac:dyDescent="0.2">
      <c r="B86" s="20"/>
      <c r="C86" s="9"/>
      <c r="D86" s="21"/>
      <c r="E86" s="14"/>
      <c r="F86" s="22"/>
      <c r="G86" s="23"/>
      <c r="H86" s="20"/>
      <c r="I86" s="20"/>
      <c r="J86" s="20"/>
      <c r="K86" s="20"/>
      <c r="L86" s="20"/>
      <c r="M86" s="20"/>
      <c r="N86" s="20"/>
    </row>
    <row r="87" spans="2:14" x14ac:dyDescent="0.2">
      <c r="B87" s="20"/>
      <c r="C87" s="9"/>
      <c r="D87" s="21"/>
      <c r="E87" s="14"/>
      <c r="F87" s="22"/>
      <c r="G87" s="23"/>
      <c r="H87" s="20"/>
      <c r="I87" s="20"/>
      <c r="J87" s="20"/>
      <c r="K87" s="20"/>
      <c r="L87" s="20"/>
      <c r="M87" s="20"/>
      <c r="N87" s="20"/>
    </row>
    <row r="88" spans="2:14" x14ac:dyDescent="0.2">
      <c r="B88" s="20"/>
      <c r="C88" s="9"/>
      <c r="D88" s="21"/>
      <c r="E88" s="14"/>
      <c r="F88" s="22"/>
      <c r="G88" s="23"/>
      <c r="H88" s="20"/>
      <c r="I88" s="20"/>
      <c r="J88" s="20"/>
      <c r="K88" s="20"/>
      <c r="L88" s="20"/>
      <c r="M88" s="20"/>
      <c r="N88" s="20"/>
    </row>
    <row r="89" spans="2:14" x14ac:dyDescent="0.2">
      <c r="B89" s="20"/>
      <c r="C89" s="9"/>
      <c r="D89" s="21"/>
      <c r="E89" s="14"/>
      <c r="F89" s="22"/>
      <c r="G89" s="23"/>
      <c r="H89" s="20"/>
      <c r="I89" s="20"/>
      <c r="J89" s="20"/>
      <c r="K89" s="20"/>
      <c r="L89" s="20"/>
      <c r="M89" s="20"/>
      <c r="N89" s="20"/>
    </row>
    <row r="90" spans="2:14" x14ac:dyDescent="0.2">
      <c r="B90" s="20"/>
      <c r="C90" s="9"/>
      <c r="D90" s="21"/>
      <c r="E90" s="14"/>
      <c r="F90" s="22"/>
      <c r="G90" s="23"/>
      <c r="H90" s="20"/>
      <c r="I90" s="20"/>
      <c r="J90" s="20"/>
      <c r="K90" s="20"/>
      <c r="L90" s="20"/>
      <c r="M90" s="20"/>
      <c r="N90" s="20"/>
    </row>
    <row r="91" spans="2:14" x14ac:dyDescent="0.2">
      <c r="B91" s="20"/>
      <c r="C91" s="9"/>
      <c r="D91" s="21"/>
      <c r="E91" s="14"/>
      <c r="F91" s="22"/>
      <c r="G91" s="23"/>
      <c r="H91" s="20"/>
      <c r="I91" s="20"/>
      <c r="J91" s="20"/>
      <c r="K91" s="20"/>
      <c r="L91" s="20"/>
      <c r="M91" s="20"/>
      <c r="N91" s="20"/>
    </row>
    <row r="92" spans="2:14" x14ac:dyDescent="0.2">
      <c r="B92" s="20"/>
      <c r="C92" s="9"/>
      <c r="D92" s="21"/>
      <c r="E92" s="14"/>
      <c r="F92" s="22"/>
      <c r="G92" s="23"/>
      <c r="H92" s="20"/>
      <c r="I92" s="20"/>
      <c r="J92" s="20"/>
      <c r="K92" s="20"/>
      <c r="L92" s="20"/>
      <c r="M92" s="20"/>
      <c r="N92" s="20"/>
    </row>
    <row r="93" spans="2:14" x14ac:dyDescent="0.2">
      <c r="B93" s="20"/>
      <c r="C93" s="9"/>
      <c r="D93" s="21"/>
      <c r="E93" s="14"/>
      <c r="F93" s="22"/>
      <c r="G93" s="23"/>
      <c r="H93" s="20"/>
      <c r="I93" s="20"/>
      <c r="J93" s="20"/>
      <c r="K93" s="20"/>
      <c r="L93" s="20"/>
      <c r="M93" s="20"/>
      <c r="N93" s="20"/>
    </row>
    <row r="94" spans="2:14" x14ac:dyDescent="0.2">
      <c r="B94" s="20"/>
      <c r="C94" s="9"/>
      <c r="D94" s="21"/>
      <c r="E94" s="14"/>
      <c r="F94" s="22"/>
      <c r="G94" s="23"/>
      <c r="H94" s="20"/>
      <c r="I94" s="20"/>
      <c r="J94" s="20"/>
      <c r="K94" s="20"/>
      <c r="L94" s="20"/>
      <c r="M94" s="20"/>
      <c r="N94" s="20"/>
    </row>
    <row r="95" spans="2:14" x14ac:dyDescent="0.2">
      <c r="B95" s="20"/>
      <c r="C95" s="9"/>
      <c r="D95" s="21"/>
      <c r="E95" s="14"/>
      <c r="F95" s="22"/>
      <c r="G95" s="23"/>
      <c r="H95" s="20"/>
      <c r="I95" s="20"/>
      <c r="J95" s="20"/>
      <c r="K95" s="20"/>
      <c r="L95" s="20"/>
      <c r="M95" s="20"/>
      <c r="N95" s="20"/>
    </row>
    <row r="96" spans="2:14" x14ac:dyDescent="0.2">
      <c r="B96" s="20"/>
      <c r="C96" s="9"/>
      <c r="D96" s="21"/>
      <c r="E96" s="14"/>
      <c r="F96" s="22"/>
      <c r="G96" s="23"/>
      <c r="H96" s="20"/>
      <c r="I96" s="20"/>
      <c r="J96" s="20"/>
      <c r="K96" s="20"/>
      <c r="L96" s="20"/>
      <c r="M96" s="20"/>
      <c r="N96" s="20"/>
    </row>
    <row r="97" spans="2:14" x14ac:dyDescent="0.2">
      <c r="B97" s="20"/>
      <c r="C97" s="9"/>
      <c r="D97" s="21"/>
      <c r="E97" s="14"/>
      <c r="F97" s="22"/>
      <c r="G97" s="23"/>
      <c r="H97" s="20"/>
      <c r="I97" s="20"/>
      <c r="J97" s="20"/>
      <c r="K97" s="20"/>
      <c r="L97" s="20"/>
      <c r="M97" s="20"/>
      <c r="N97" s="20"/>
    </row>
    <row r="98" spans="2:14" x14ac:dyDescent="0.2">
      <c r="B98" s="20"/>
      <c r="C98" s="9"/>
      <c r="D98" s="21"/>
      <c r="E98" s="14"/>
      <c r="F98" s="22"/>
      <c r="G98" s="23"/>
      <c r="H98" s="20"/>
      <c r="I98" s="20"/>
      <c r="J98" s="20"/>
      <c r="K98" s="20"/>
      <c r="L98" s="20"/>
      <c r="M98" s="20"/>
      <c r="N98" s="20"/>
    </row>
    <row r="99" spans="2:14" x14ac:dyDescent="0.2">
      <c r="B99" s="20"/>
      <c r="C99" s="9"/>
      <c r="D99" s="21"/>
      <c r="E99" s="14"/>
      <c r="F99" s="22"/>
      <c r="G99" s="23"/>
      <c r="H99" s="20"/>
      <c r="I99" s="20"/>
      <c r="J99" s="20"/>
      <c r="K99" s="20"/>
      <c r="L99" s="20"/>
      <c r="M99" s="20"/>
      <c r="N99" s="20"/>
    </row>
    <row r="100" spans="2:14" x14ac:dyDescent="0.2">
      <c r="B100" s="20"/>
      <c r="C100" s="9"/>
      <c r="D100" s="21"/>
      <c r="E100" s="14"/>
      <c r="F100" s="22"/>
      <c r="G100" s="23"/>
      <c r="H100" s="20"/>
      <c r="I100" s="20"/>
      <c r="J100" s="20"/>
      <c r="K100" s="20"/>
      <c r="L100" s="20"/>
      <c r="M100" s="20"/>
      <c r="N100" s="20"/>
    </row>
    <row r="101" spans="2:14" x14ac:dyDescent="0.2">
      <c r="B101" s="20"/>
      <c r="C101" s="9"/>
      <c r="D101" s="21"/>
      <c r="E101" s="14"/>
      <c r="F101" s="22"/>
      <c r="G101" s="23"/>
      <c r="H101" s="20"/>
      <c r="I101" s="20"/>
      <c r="J101" s="20"/>
      <c r="K101" s="20"/>
      <c r="L101" s="20"/>
      <c r="M101" s="20"/>
      <c r="N101" s="20"/>
    </row>
    <row r="102" spans="2:14" x14ac:dyDescent="0.2">
      <c r="B102" s="20"/>
      <c r="C102" s="9"/>
      <c r="D102" s="21"/>
      <c r="E102" s="14"/>
      <c r="F102" s="22"/>
      <c r="G102" s="23"/>
      <c r="H102" s="20"/>
      <c r="I102" s="20"/>
      <c r="J102" s="20"/>
      <c r="K102" s="20"/>
      <c r="L102" s="20"/>
      <c r="M102" s="20"/>
      <c r="N102" s="20"/>
    </row>
    <row r="103" spans="2:14" x14ac:dyDescent="0.2">
      <c r="B103" s="20"/>
      <c r="C103" s="9"/>
      <c r="D103" s="21"/>
      <c r="E103" s="14"/>
      <c r="F103" s="22"/>
      <c r="G103" s="23"/>
      <c r="H103" s="20"/>
      <c r="I103" s="20"/>
      <c r="J103" s="20"/>
      <c r="K103" s="20"/>
      <c r="L103" s="20"/>
      <c r="M103" s="20"/>
      <c r="N103" s="20"/>
    </row>
    <row r="104" spans="2:14" x14ac:dyDescent="0.2">
      <c r="B104" s="20"/>
      <c r="C104" s="9"/>
      <c r="D104" s="21"/>
      <c r="E104" s="14"/>
      <c r="F104" s="22"/>
      <c r="G104" s="23"/>
      <c r="H104" s="20"/>
      <c r="I104" s="20"/>
      <c r="J104" s="20"/>
      <c r="K104" s="20"/>
      <c r="L104" s="20"/>
      <c r="M104" s="20"/>
      <c r="N104" s="20"/>
    </row>
    <row r="105" spans="2:14" x14ac:dyDescent="0.2">
      <c r="B105" s="20"/>
      <c r="C105" s="9"/>
      <c r="D105" s="21"/>
      <c r="E105" s="14"/>
      <c r="F105" s="22"/>
      <c r="G105" s="23"/>
      <c r="H105" s="20"/>
      <c r="I105" s="20"/>
      <c r="J105" s="20"/>
      <c r="K105" s="20"/>
      <c r="L105" s="20"/>
      <c r="M105" s="20"/>
      <c r="N105" s="20"/>
    </row>
    <row r="106" spans="2:14" x14ac:dyDescent="0.2">
      <c r="B106" s="20"/>
      <c r="C106" s="9"/>
      <c r="D106" s="21"/>
      <c r="E106" s="14"/>
      <c r="F106" s="22"/>
      <c r="G106" s="23"/>
      <c r="H106" s="20"/>
      <c r="I106" s="20"/>
      <c r="J106" s="20"/>
      <c r="K106" s="20"/>
      <c r="L106" s="20"/>
      <c r="M106" s="20"/>
      <c r="N106" s="20"/>
    </row>
    <row r="107" spans="2:14" x14ac:dyDescent="0.2">
      <c r="B107" s="20"/>
      <c r="C107" s="9"/>
      <c r="D107" s="21"/>
      <c r="E107" s="14"/>
      <c r="F107" s="22"/>
      <c r="G107" s="23"/>
      <c r="H107" s="20"/>
      <c r="I107" s="20"/>
      <c r="J107" s="20"/>
      <c r="K107" s="20"/>
      <c r="L107" s="20"/>
      <c r="M107" s="20"/>
      <c r="N107" s="20"/>
    </row>
    <row r="108" spans="2:14" x14ac:dyDescent="0.2">
      <c r="B108" s="20"/>
      <c r="C108" s="9"/>
      <c r="D108" s="21"/>
      <c r="E108" s="14"/>
      <c r="F108" s="22"/>
      <c r="G108" s="23"/>
      <c r="H108" s="20"/>
      <c r="I108" s="20"/>
      <c r="J108" s="20"/>
      <c r="K108" s="20"/>
      <c r="L108" s="20"/>
      <c r="M108" s="20"/>
      <c r="N108" s="20"/>
    </row>
    <row r="109" spans="2:14" x14ac:dyDescent="0.2">
      <c r="B109" s="20"/>
      <c r="C109" s="9"/>
      <c r="D109" s="21"/>
      <c r="E109" s="14"/>
      <c r="F109" s="22"/>
      <c r="G109" s="23"/>
      <c r="H109" s="20"/>
      <c r="I109" s="20"/>
      <c r="J109" s="20"/>
      <c r="K109" s="20"/>
      <c r="L109" s="20"/>
      <c r="M109" s="20"/>
      <c r="N109" s="20"/>
    </row>
    <row r="110" spans="2:14" x14ac:dyDescent="0.2">
      <c r="B110" s="20"/>
      <c r="C110" s="9"/>
      <c r="D110" s="21"/>
      <c r="E110" s="14"/>
      <c r="F110" s="22"/>
      <c r="G110" s="23"/>
      <c r="H110" s="20"/>
      <c r="I110" s="20"/>
      <c r="J110" s="20"/>
      <c r="K110" s="20"/>
      <c r="L110" s="20"/>
      <c r="M110" s="20"/>
      <c r="N110" s="20"/>
    </row>
    <row r="111" spans="2:14" x14ac:dyDescent="0.2">
      <c r="B111" s="20"/>
      <c r="C111" s="9"/>
      <c r="D111" s="21"/>
      <c r="E111" s="14"/>
      <c r="F111" s="22"/>
      <c r="G111" s="23"/>
      <c r="H111" s="20"/>
      <c r="I111" s="20"/>
      <c r="J111" s="20"/>
      <c r="K111" s="20"/>
      <c r="L111" s="20"/>
      <c r="M111" s="20"/>
      <c r="N111" s="20"/>
    </row>
    <row r="112" spans="2:14" x14ac:dyDescent="0.2">
      <c r="B112" s="20"/>
      <c r="C112" s="9"/>
      <c r="D112" s="21"/>
      <c r="E112" s="14"/>
      <c r="F112" s="22"/>
      <c r="G112" s="23"/>
      <c r="H112" s="20"/>
      <c r="I112" s="20"/>
      <c r="J112" s="20"/>
      <c r="K112" s="20"/>
      <c r="L112" s="20"/>
      <c r="M112" s="20"/>
      <c r="N112" s="20"/>
    </row>
    <row r="113" spans="2:14" x14ac:dyDescent="0.2">
      <c r="B113" s="20"/>
      <c r="C113" s="9"/>
      <c r="D113" s="21"/>
      <c r="E113" s="14"/>
      <c r="F113" s="22"/>
      <c r="G113" s="23"/>
      <c r="H113" s="20"/>
      <c r="I113" s="20"/>
      <c r="J113" s="20"/>
      <c r="K113" s="20"/>
      <c r="L113" s="20"/>
      <c r="M113" s="20"/>
      <c r="N113" s="20"/>
    </row>
    <row r="114" spans="2:14" x14ac:dyDescent="0.2">
      <c r="B114" s="20"/>
      <c r="C114" s="9"/>
      <c r="D114" s="21"/>
      <c r="E114" s="14"/>
      <c r="F114" s="22"/>
      <c r="G114" s="23"/>
      <c r="H114" s="20"/>
      <c r="I114" s="20"/>
      <c r="J114" s="20"/>
      <c r="K114" s="20"/>
      <c r="L114" s="20"/>
      <c r="M114" s="20"/>
      <c r="N114" s="20"/>
    </row>
    <row r="115" spans="2:14" x14ac:dyDescent="0.2">
      <c r="B115" s="20"/>
      <c r="C115" s="9"/>
      <c r="D115" s="21"/>
      <c r="E115" s="14"/>
      <c r="F115" s="22"/>
      <c r="G115" s="23"/>
      <c r="H115" s="20"/>
      <c r="I115" s="20"/>
      <c r="J115" s="20"/>
      <c r="K115" s="20"/>
      <c r="L115" s="20"/>
      <c r="M115" s="20"/>
      <c r="N115" s="20"/>
    </row>
    <row r="116" spans="2:14" x14ac:dyDescent="0.2">
      <c r="B116" s="20"/>
      <c r="C116" s="9"/>
      <c r="D116" s="21"/>
      <c r="E116" s="14"/>
      <c r="F116" s="22"/>
      <c r="G116" s="23"/>
      <c r="H116" s="20"/>
      <c r="I116" s="20"/>
      <c r="J116" s="20"/>
      <c r="K116" s="20"/>
      <c r="L116" s="20"/>
      <c r="M116" s="20"/>
      <c r="N116" s="20"/>
    </row>
    <row r="117" spans="2:14" x14ac:dyDescent="0.2">
      <c r="B117" s="20"/>
      <c r="C117" s="9"/>
      <c r="D117" s="21"/>
      <c r="E117" s="14"/>
      <c r="F117" s="22"/>
      <c r="G117" s="23"/>
      <c r="H117" s="20"/>
      <c r="I117" s="20"/>
      <c r="J117" s="20"/>
      <c r="K117" s="20"/>
      <c r="L117" s="20"/>
      <c r="M117" s="20"/>
      <c r="N117" s="20"/>
    </row>
    <row r="118" spans="2:14" x14ac:dyDescent="0.2">
      <c r="B118" s="20"/>
      <c r="C118" s="9"/>
      <c r="D118" s="21"/>
      <c r="E118" s="14"/>
      <c r="F118" s="22"/>
      <c r="G118" s="23"/>
      <c r="H118" s="20"/>
      <c r="I118" s="20"/>
      <c r="J118" s="20"/>
      <c r="K118" s="20"/>
      <c r="L118" s="20"/>
      <c r="M118" s="20"/>
      <c r="N118" s="20"/>
    </row>
    <row r="119" spans="2:14" x14ac:dyDescent="0.2">
      <c r="B119" s="20"/>
      <c r="C119" s="9"/>
      <c r="D119" s="21"/>
      <c r="E119" s="14"/>
      <c r="F119" s="22"/>
      <c r="G119" s="23"/>
      <c r="H119" s="20"/>
      <c r="I119" s="20"/>
      <c r="J119" s="20"/>
      <c r="K119" s="20"/>
      <c r="L119" s="20"/>
      <c r="M119" s="20"/>
      <c r="N119" s="20"/>
    </row>
    <row r="120" spans="2:14" x14ac:dyDescent="0.2">
      <c r="B120" s="20"/>
      <c r="C120" s="9"/>
      <c r="D120" s="21"/>
      <c r="E120" s="14"/>
      <c r="F120" s="22"/>
      <c r="G120" s="23"/>
      <c r="H120" s="20"/>
      <c r="I120" s="20"/>
      <c r="J120" s="20"/>
      <c r="K120" s="20"/>
      <c r="L120" s="20"/>
      <c r="M120" s="20"/>
      <c r="N120" s="20"/>
    </row>
    <row r="121" spans="2:14" x14ac:dyDescent="0.2">
      <c r="B121" s="20"/>
      <c r="C121" s="9"/>
      <c r="D121" s="21"/>
      <c r="E121" s="14"/>
      <c r="F121" s="22"/>
      <c r="G121" s="23"/>
      <c r="H121" s="20"/>
      <c r="I121" s="20"/>
      <c r="J121" s="20"/>
      <c r="K121" s="20"/>
      <c r="L121" s="20"/>
      <c r="M121" s="20"/>
      <c r="N121" s="20"/>
    </row>
    <row r="122" spans="2:14" x14ac:dyDescent="0.2">
      <c r="B122" s="20"/>
      <c r="C122" s="9"/>
      <c r="D122" s="21"/>
      <c r="E122" s="14"/>
      <c r="F122" s="22"/>
      <c r="G122" s="23"/>
      <c r="H122" s="20"/>
      <c r="I122" s="20"/>
      <c r="J122" s="20"/>
      <c r="K122" s="20"/>
      <c r="L122" s="20"/>
      <c r="M122" s="20"/>
      <c r="N122" s="20"/>
    </row>
    <row r="123" spans="2:14" x14ac:dyDescent="0.2">
      <c r="B123" s="20"/>
      <c r="C123" s="9"/>
      <c r="D123" s="21"/>
      <c r="E123" s="14"/>
      <c r="F123" s="22"/>
      <c r="G123" s="23"/>
      <c r="H123" s="20"/>
      <c r="I123" s="20"/>
      <c r="J123" s="20"/>
      <c r="K123" s="20"/>
      <c r="L123" s="20"/>
      <c r="M123" s="20"/>
      <c r="N123" s="20"/>
    </row>
    <row r="124" spans="2:14" x14ac:dyDescent="0.2">
      <c r="B124" s="20"/>
      <c r="C124" s="9"/>
      <c r="D124" s="21"/>
      <c r="E124" s="14"/>
      <c r="F124" s="22"/>
      <c r="G124" s="23"/>
      <c r="H124" s="20"/>
      <c r="I124" s="20"/>
      <c r="J124" s="20"/>
      <c r="K124" s="20"/>
      <c r="L124" s="20"/>
      <c r="M124" s="20"/>
      <c r="N124" s="20"/>
    </row>
    <row r="125" spans="2:14" x14ac:dyDescent="0.2">
      <c r="B125" s="20"/>
      <c r="C125" s="9"/>
      <c r="D125" s="21"/>
      <c r="E125" s="14"/>
      <c r="F125" s="22"/>
      <c r="G125" s="23"/>
      <c r="H125" s="20"/>
      <c r="I125" s="20"/>
      <c r="J125" s="20"/>
      <c r="K125" s="20"/>
      <c r="L125" s="20"/>
      <c r="M125" s="20"/>
      <c r="N125" s="20"/>
    </row>
    <row r="126" spans="2:14" x14ac:dyDescent="0.2">
      <c r="B126" s="20"/>
      <c r="C126" s="9"/>
      <c r="D126" s="21"/>
      <c r="E126" s="14"/>
      <c r="F126" s="22"/>
      <c r="G126" s="23"/>
      <c r="H126" s="20"/>
      <c r="I126" s="20"/>
      <c r="J126" s="20"/>
      <c r="K126" s="20"/>
      <c r="L126" s="20"/>
      <c r="M126" s="20"/>
      <c r="N126" s="20"/>
    </row>
    <row r="127" spans="2:14" x14ac:dyDescent="0.2">
      <c r="B127" s="20"/>
      <c r="C127" s="9"/>
      <c r="D127" s="21"/>
      <c r="E127" s="14"/>
      <c r="F127" s="22"/>
      <c r="G127" s="23"/>
      <c r="H127" s="20"/>
      <c r="I127" s="20"/>
      <c r="J127" s="20"/>
      <c r="K127" s="20"/>
      <c r="L127" s="20"/>
      <c r="M127" s="20"/>
      <c r="N127" s="20"/>
    </row>
    <row r="128" spans="2:14" x14ac:dyDescent="0.2">
      <c r="B128" s="20"/>
      <c r="C128" s="9"/>
      <c r="D128" s="21"/>
      <c r="E128" s="14"/>
      <c r="F128" s="22"/>
      <c r="G128" s="23"/>
      <c r="H128" s="20"/>
      <c r="I128" s="20"/>
      <c r="J128" s="20"/>
      <c r="K128" s="20"/>
      <c r="L128" s="20"/>
      <c r="M128" s="20"/>
      <c r="N128" s="20"/>
    </row>
    <row r="129" spans="2:14" x14ac:dyDescent="0.2">
      <c r="B129" s="20"/>
      <c r="C129" s="9"/>
      <c r="D129" s="21"/>
      <c r="E129" s="14"/>
      <c r="F129" s="22"/>
      <c r="G129" s="23"/>
      <c r="H129" s="20"/>
      <c r="I129" s="20"/>
      <c r="J129" s="20"/>
      <c r="K129" s="20"/>
      <c r="L129" s="20"/>
      <c r="M129" s="20"/>
      <c r="N129" s="20"/>
    </row>
    <row r="130" spans="2:14" x14ac:dyDescent="0.2">
      <c r="B130" s="20"/>
      <c r="C130" s="9"/>
      <c r="D130" s="21"/>
      <c r="E130" s="14"/>
      <c r="F130" s="22"/>
      <c r="G130" s="23"/>
      <c r="H130" s="20"/>
      <c r="I130" s="20"/>
      <c r="J130" s="20"/>
      <c r="K130" s="20"/>
      <c r="L130" s="20"/>
      <c r="M130" s="20"/>
      <c r="N130" s="20"/>
    </row>
    <row r="131" spans="2:14" x14ac:dyDescent="0.2">
      <c r="B131" s="20"/>
      <c r="C131" s="9"/>
      <c r="D131" s="21"/>
      <c r="E131" s="14"/>
      <c r="F131" s="22"/>
      <c r="G131" s="23"/>
      <c r="H131" s="20"/>
      <c r="I131" s="20"/>
      <c r="J131" s="20"/>
      <c r="K131" s="20"/>
      <c r="L131" s="20"/>
      <c r="M131" s="20"/>
      <c r="N131" s="20"/>
    </row>
    <row r="132" spans="2:14" x14ac:dyDescent="0.2">
      <c r="B132" s="20"/>
      <c r="C132" s="9"/>
      <c r="D132" s="21"/>
      <c r="E132" s="14"/>
      <c r="F132" s="22"/>
      <c r="G132" s="23"/>
      <c r="H132" s="20"/>
      <c r="I132" s="20"/>
      <c r="J132" s="20"/>
      <c r="K132" s="20"/>
      <c r="L132" s="20"/>
      <c r="M132" s="20"/>
      <c r="N132" s="20"/>
    </row>
    <row r="133" spans="2:14" x14ac:dyDescent="0.2">
      <c r="B133" s="20"/>
      <c r="C133" s="9"/>
      <c r="D133" s="21"/>
      <c r="E133" s="14"/>
      <c r="F133" s="22"/>
      <c r="G133" s="23"/>
      <c r="H133" s="20"/>
      <c r="I133" s="20"/>
      <c r="J133" s="20"/>
      <c r="K133" s="20"/>
      <c r="L133" s="20"/>
      <c r="M133" s="20"/>
      <c r="N133" s="20"/>
    </row>
    <row r="134" spans="2:14" x14ac:dyDescent="0.2">
      <c r="B134" s="20"/>
      <c r="C134" s="9"/>
      <c r="D134" s="21"/>
      <c r="E134" s="14"/>
      <c r="F134" s="22"/>
      <c r="G134" s="23"/>
      <c r="H134" s="20"/>
      <c r="I134" s="20"/>
      <c r="J134" s="20"/>
      <c r="K134" s="20"/>
      <c r="L134" s="20"/>
      <c r="M134" s="20"/>
      <c r="N134" s="20"/>
    </row>
    <row r="135" spans="2:14" x14ac:dyDescent="0.2">
      <c r="B135" s="20"/>
      <c r="C135" s="9"/>
      <c r="D135" s="21"/>
      <c r="E135" s="14"/>
      <c r="F135" s="22"/>
      <c r="G135" s="23"/>
      <c r="H135" s="20"/>
      <c r="I135" s="20"/>
      <c r="J135" s="20"/>
      <c r="K135" s="20"/>
      <c r="L135" s="20"/>
      <c r="M135" s="20"/>
      <c r="N135" s="20"/>
    </row>
    <row r="136" spans="2:14" x14ac:dyDescent="0.2">
      <c r="B136" s="20"/>
      <c r="C136" s="9"/>
      <c r="D136" s="21"/>
      <c r="E136" s="14"/>
      <c r="F136" s="22"/>
      <c r="G136" s="23"/>
      <c r="H136" s="20"/>
      <c r="I136" s="20"/>
      <c r="J136" s="20"/>
      <c r="K136" s="20"/>
      <c r="L136" s="20"/>
      <c r="M136" s="20"/>
      <c r="N136" s="20"/>
    </row>
    <row r="137" spans="2:14" x14ac:dyDescent="0.2">
      <c r="B137" s="20"/>
      <c r="C137" s="9"/>
      <c r="D137" s="21"/>
      <c r="E137" s="14"/>
      <c r="F137" s="22"/>
      <c r="G137" s="23"/>
      <c r="H137" s="20"/>
      <c r="I137" s="20"/>
      <c r="J137" s="20"/>
      <c r="K137" s="20"/>
      <c r="L137" s="20"/>
      <c r="M137" s="20"/>
      <c r="N137" s="20"/>
    </row>
    <row r="138" spans="2:14" x14ac:dyDescent="0.2">
      <c r="B138" s="20"/>
      <c r="C138" s="9"/>
      <c r="D138" s="21"/>
      <c r="E138" s="14"/>
      <c r="F138" s="22"/>
      <c r="G138" s="23"/>
      <c r="H138" s="20"/>
      <c r="I138" s="20"/>
      <c r="J138" s="20"/>
      <c r="K138" s="20"/>
      <c r="L138" s="20"/>
      <c r="M138" s="20"/>
      <c r="N138" s="20"/>
    </row>
    <row r="139" spans="2:14" x14ac:dyDescent="0.2">
      <c r="B139" s="20"/>
      <c r="C139" s="9"/>
      <c r="D139" s="21"/>
      <c r="E139" s="14"/>
      <c r="F139" s="22"/>
      <c r="G139" s="23"/>
      <c r="H139" s="20"/>
      <c r="I139" s="20"/>
      <c r="J139" s="20"/>
      <c r="K139" s="20"/>
      <c r="L139" s="20"/>
      <c r="M139" s="20"/>
      <c r="N139" s="20"/>
    </row>
    <row r="140" spans="2:14" x14ac:dyDescent="0.2">
      <c r="C140" s="9"/>
      <c r="D140" s="21"/>
      <c r="E140" s="14"/>
      <c r="F140" s="22"/>
      <c r="G140" s="23"/>
      <c r="H140" s="20"/>
      <c r="I140" s="20"/>
      <c r="J140" s="20"/>
      <c r="K140" s="20"/>
      <c r="L140" s="20"/>
      <c r="M140" s="20"/>
      <c r="N140" s="20"/>
    </row>
    <row r="141" spans="2:14" x14ac:dyDescent="0.2">
      <c r="C141" s="9"/>
      <c r="D141" s="21"/>
      <c r="E141" s="14"/>
      <c r="F141" s="22"/>
      <c r="G141" s="23"/>
      <c r="H141" s="20"/>
      <c r="I141" s="20"/>
      <c r="J141" s="20"/>
      <c r="K141" s="20"/>
      <c r="L141" s="20"/>
      <c r="M141" s="20"/>
      <c r="N141" s="20"/>
    </row>
    <row r="142" spans="2:14" x14ac:dyDescent="0.2">
      <c r="C142" s="9"/>
      <c r="D142" s="21"/>
      <c r="E142" s="14"/>
      <c r="F142" s="22"/>
      <c r="G142" s="23"/>
      <c r="H142" s="20"/>
      <c r="I142" s="20"/>
      <c r="J142" s="20"/>
      <c r="K142" s="20"/>
      <c r="L142" s="20"/>
      <c r="M142" s="20"/>
      <c r="N142" s="20"/>
    </row>
    <row r="143" spans="2:14" x14ac:dyDescent="0.2">
      <c r="C143" s="9"/>
      <c r="D143" s="21"/>
      <c r="E143" s="14"/>
      <c r="F143" s="22"/>
      <c r="G143" s="23"/>
      <c r="H143" s="20"/>
      <c r="I143" s="20"/>
      <c r="J143" s="20"/>
      <c r="K143" s="20"/>
      <c r="L143" s="20"/>
      <c r="M143" s="20"/>
      <c r="N143" s="20"/>
    </row>
    <row r="144" spans="2:14" x14ac:dyDescent="0.2">
      <c r="C144" s="9"/>
      <c r="D144" s="21"/>
      <c r="E144" s="14"/>
      <c r="F144" s="22"/>
      <c r="G144" s="23"/>
      <c r="H144" s="20"/>
      <c r="I144" s="20"/>
      <c r="J144" s="20"/>
      <c r="K144" s="20"/>
      <c r="L144" s="20"/>
      <c r="M144" s="20"/>
      <c r="N144" s="20"/>
    </row>
    <row r="145" spans="3:14" x14ac:dyDescent="0.2">
      <c r="C145" s="9"/>
      <c r="D145" s="21"/>
      <c r="E145" s="14"/>
      <c r="F145" s="22"/>
      <c r="G145" s="23"/>
      <c r="H145" s="20"/>
      <c r="I145" s="20"/>
      <c r="J145" s="20"/>
      <c r="K145" s="20"/>
      <c r="L145" s="20"/>
      <c r="M145" s="20"/>
      <c r="N145" s="20"/>
    </row>
    <row r="146" spans="3:14" x14ac:dyDescent="0.2">
      <c r="C146" s="9"/>
      <c r="D146" s="21"/>
      <c r="E146" s="14"/>
      <c r="F146" s="22"/>
      <c r="G146" s="23"/>
      <c r="H146" s="20"/>
      <c r="I146" s="20"/>
      <c r="J146" s="20"/>
      <c r="K146" s="20"/>
      <c r="L146" s="20"/>
      <c r="M146" s="20"/>
      <c r="N146" s="20"/>
    </row>
    <row r="147" spans="3:14" x14ac:dyDescent="0.2">
      <c r="C147" s="9"/>
      <c r="D147" s="21"/>
      <c r="E147" s="14"/>
      <c r="F147" s="22"/>
      <c r="G147" s="23"/>
      <c r="H147" s="20"/>
      <c r="I147" s="20"/>
      <c r="J147" s="20"/>
      <c r="K147" s="20"/>
      <c r="L147" s="20"/>
      <c r="M147" s="20"/>
      <c r="N147" s="20"/>
    </row>
    <row r="148" spans="3:14" x14ac:dyDescent="0.2">
      <c r="C148" s="9"/>
      <c r="D148" s="21"/>
      <c r="E148" s="14"/>
      <c r="F148" s="22"/>
      <c r="G148" s="4"/>
      <c r="H148" s="20"/>
      <c r="I148" s="20"/>
      <c r="J148" s="20"/>
      <c r="K148" s="20"/>
      <c r="L148" s="20"/>
      <c r="M148" s="20"/>
      <c r="N148" s="20"/>
    </row>
    <row r="149" spans="3:14" x14ac:dyDescent="0.2">
      <c r="C149" s="9"/>
      <c r="D149" s="21"/>
      <c r="E149" s="14"/>
      <c r="F149" s="22"/>
      <c r="G149" s="4"/>
      <c r="H149" s="20"/>
      <c r="I149" s="20"/>
      <c r="J149" s="20"/>
      <c r="K149" s="20"/>
      <c r="L149" s="20"/>
      <c r="M149" s="20"/>
      <c r="N149" s="20"/>
    </row>
    <row r="150" spans="3:14" x14ac:dyDescent="0.2">
      <c r="C150" s="9"/>
      <c r="D150" s="21"/>
      <c r="E150" s="14"/>
      <c r="F150" s="22"/>
      <c r="G150" s="4"/>
      <c r="H150" s="20"/>
      <c r="I150" s="20"/>
      <c r="J150" s="20"/>
      <c r="K150" s="20"/>
      <c r="L150" s="20"/>
      <c r="M150" s="20"/>
      <c r="N150" s="20"/>
    </row>
    <row r="151" spans="3:14" x14ac:dyDescent="0.2">
      <c r="C151" s="9"/>
      <c r="D151" s="21"/>
      <c r="E151" s="14"/>
      <c r="F151" s="22"/>
      <c r="G151" s="4"/>
      <c r="H151" s="20"/>
      <c r="I151" s="20"/>
      <c r="J151" s="20"/>
      <c r="K151" s="20"/>
      <c r="L151" s="20"/>
      <c r="M151" s="20"/>
      <c r="N151" s="20"/>
    </row>
    <row r="152" spans="3:14" x14ac:dyDescent="0.2">
      <c r="C152" s="9"/>
      <c r="D152" s="21"/>
      <c r="E152" s="14"/>
      <c r="F152" s="22"/>
      <c r="G152" s="4"/>
      <c r="H152" s="20"/>
      <c r="I152" s="20"/>
      <c r="J152" s="20"/>
      <c r="K152" s="20"/>
      <c r="L152" s="20"/>
      <c r="M152" s="20"/>
      <c r="N152" s="20"/>
    </row>
    <row r="153" spans="3:14" x14ac:dyDescent="0.2">
      <c r="C153" s="9"/>
      <c r="D153" s="21"/>
      <c r="E153" s="14"/>
      <c r="F153" s="22"/>
      <c r="G153" s="4"/>
      <c r="H153" s="20"/>
      <c r="I153" s="20"/>
      <c r="J153" s="20"/>
      <c r="K153" s="20"/>
      <c r="L153" s="20"/>
      <c r="M153" s="20"/>
      <c r="N153" s="20"/>
    </row>
    <row r="154" spans="3:14" x14ac:dyDescent="0.2">
      <c r="C154" s="9"/>
      <c r="D154" s="21"/>
      <c r="E154" s="14"/>
      <c r="F154" s="22"/>
      <c r="G154" s="4"/>
      <c r="H154" s="20"/>
      <c r="I154" s="20"/>
      <c r="J154" s="20"/>
      <c r="K154" s="20"/>
      <c r="L154" s="20"/>
      <c r="M154" s="20"/>
      <c r="N154" s="20"/>
    </row>
    <row r="155" spans="3:14" x14ac:dyDescent="0.2">
      <c r="C155" s="9"/>
      <c r="D155" s="21"/>
      <c r="E155" s="14"/>
      <c r="F155" s="22"/>
      <c r="G155" s="4"/>
      <c r="H155" s="20"/>
      <c r="I155" s="20"/>
      <c r="J155" s="20"/>
      <c r="K155" s="20"/>
      <c r="L155" s="20"/>
      <c r="M155" s="20"/>
      <c r="N155" s="20"/>
    </row>
    <row r="156" spans="3:14" x14ac:dyDescent="0.2">
      <c r="C156" s="9"/>
      <c r="D156" s="21"/>
      <c r="E156" s="14"/>
      <c r="F156" s="22"/>
      <c r="G156" s="4"/>
      <c r="H156" s="20"/>
      <c r="I156" s="20"/>
      <c r="J156" s="20"/>
      <c r="K156" s="20"/>
      <c r="L156" s="20"/>
      <c r="M156" s="20"/>
      <c r="N156" s="20"/>
    </row>
    <row r="157" spans="3:14" x14ac:dyDescent="0.2">
      <c r="C157" s="9"/>
      <c r="D157" s="21"/>
      <c r="E157" s="14"/>
      <c r="F157" s="22"/>
      <c r="G157" s="4"/>
      <c r="H157" s="20"/>
      <c r="I157" s="20"/>
      <c r="J157" s="20"/>
      <c r="K157" s="20"/>
      <c r="L157" s="20"/>
      <c r="M157" s="20"/>
      <c r="N157" s="20"/>
    </row>
    <row r="158" spans="3:14" x14ac:dyDescent="0.2">
      <c r="C158" s="9"/>
      <c r="D158" s="21"/>
      <c r="E158" s="14"/>
      <c r="F158" s="22"/>
      <c r="G158" s="4"/>
      <c r="H158" s="20"/>
      <c r="I158" s="20"/>
      <c r="J158" s="20"/>
      <c r="K158" s="20"/>
      <c r="L158" s="20"/>
      <c r="M158" s="20"/>
      <c r="N158" s="20"/>
    </row>
    <row r="159" spans="3:14" x14ac:dyDescent="0.2">
      <c r="C159" s="9"/>
      <c r="D159" s="21"/>
      <c r="E159" s="14"/>
      <c r="F159" s="22"/>
      <c r="G159" s="4"/>
      <c r="H159" s="20"/>
      <c r="I159" s="20"/>
      <c r="J159" s="20"/>
      <c r="K159" s="20"/>
      <c r="L159" s="20"/>
      <c r="M159" s="20"/>
      <c r="N159" s="20"/>
    </row>
    <row r="160" spans="3:14" x14ac:dyDescent="0.2">
      <c r="C160" s="9"/>
      <c r="D160" s="21"/>
      <c r="E160" s="14"/>
      <c r="F160" s="22"/>
      <c r="G160" s="4"/>
      <c r="H160" s="20"/>
      <c r="I160" s="20"/>
      <c r="J160" s="20"/>
      <c r="K160" s="20"/>
      <c r="L160" s="20"/>
      <c r="M160" s="20"/>
      <c r="N160" s="20"/>
    </row>
    <row r="161" spans="3:24" x14ac:dyDescent="0.2">
      <c r="C161" s="9"/>
      <c r="D161" s="21"/>
      <c r="E161" s="14"/>
      <c r="F161" s="22"/>
      <c r="G161" s="4"/>
      <c r="H161" s="20"/>
      <c r="I161" s="20"/>
      <c r="J161" s="20"/>
      <c r="K161" s="20"/>
      <c r="L161" s="20"/>
      <c r="M161" s="20"/>
      <c r="N161" s="20"/>
    </row>
    <row r="162" spans="3:24" x14ac:dyDescent="0.2">
      <c r="C162" s="9"/>
      <c r="D162" s="21"/>
      <c r="E162" s="14"/>
      <c r="F162" s="22"/>
      <c r="G162" s="4"/>
      <c r="H162" s="20"/>
      <c r="I162" s="20"/>
      <c r="J162" s="20"/>
      <c r="K162" s="20"/>
      <c r="L162" s="20"/>
      <c r="M162" s="20"/>
      <c r="N162" s="20"/>
    </row>
    <row r="163" spans="3:24" x14ac:dyDescent="0.2">
      <c r="C163" s="9"/>
      <c r="D163" s="21"/>
      <c r="E163" s="14"/>
      <c r="F163" s="22"/>
      <c r="G163" s="4"/>
      <c r="H163" s="20"/>
      <c r="I163" s="20"/>
      <c r="J163" s="20"/>
      <c r="K163" s="20"/>
      <c r="L163" s="20"/>
      <c r="M163" s="20"/>
      <c r="N163" s="20"/>
    </row>
    <row r="164" spans="3:24" x14ac:dyDescent="0.2">
      <c r="C164" s="9"/>
      <c r="D164" s="21"/>
      <c r="E164" s="14"/>
      <c r="F164" s="22"/>
      <c r="G164" s="4"/>
      <c r="H164" s="20"/>
      <c r="I164" s="20"/>
      <c r="J164" s="20"/>
      <c r="K164" s="20"/>
      <c r="L164" s="20"/>
      <c r="M164" s="20"/>
      <c r="N164" s="20"/>
    </row>
    <row r="165" spans="3:24" x14ac:dyDescent="0.2">
      <c r="C165" s="9"/>
      <c r="D165" s="21"/>
      <c r="E165" s="14"/>
      <c r="F165" s="22"/>
      <c r="G165" s="4"/>
      <c r="H165" s="20"/>
      <c r="I165" s="20"/>
      <c r="J165" s="20"/>
      <c r="K165" s="20"/>
      <c r="L165" s="20"/>
      <c r="M165" s="20"/>
      <c r="N165" s="20"/>
    </row>
    <row r="166" spans="3:24" x14ac:dyDescent="0.2">
      <c r="C166" s="9"/>
      <c r="D166" s="21"/>
      <c r="E166" s="14"/>
      <c r="F166" s="22"/>
      <c r="G166" s="4"/>
      <c r="H166" s="20"/>
      <c r="I166" s="20"/>
      <c r="J166" s="20"/>
      <c r="K166" s="20"/>
      <c r="L166" s="20"/>
      <c r="M166" s="20"/>
      <c r="N166" s="20"/>
    </row>
    <row r="167" spans="3:24" x14ac:dyDescent="0.2">
      <c r="C167" s="9"/>
      <c r="D167" s="21"/>
      <c r="E167" s="14"/>
      <c r="F167" s="22"/>
      <c r="G167" s="4"/>
      <c r="H167" s="20"/>
      <c r="I167" s="20"/>
      <c r="J167" s="20"/>
      <c r="K167" s="20"/>
      <c r="L167" s="20"/>
      <c r="M167" s="20"/>
      <c r="N167" s="20"/>
    </row>
    <row r="168" spans="3:24" x14ac:dyDescent="0.2">
      <c r="C168" s="9"/>
      <c r="D168" s="21"/>
      <c r="E168" s="14"/>
      <c r="F168" s="22"/>
      <c r="G168" s="4"/>
      <c r="H168" s="20"/>
      <c r="I168" s="20"/>
      <c r="J168" s="20"/>
      <c r="K168" s="20"/>
      <c r="L168" s="20"/>
      <c r="M168" s="20"/>
      <c r="N168" s="20"/>
    </row>
    <row r="169" spans="3:24" x14ac:dyDescent="0.2">
      <c r="C169" s="9"/>
      <c r="D169" s="21"/>
      <c r="E169" s="14"/>
      <c r="F169" s="22"/>
      <c r="G169" s="4"/>
      <c r="H169" s="20"/>
      <c r="I169" s="20"/>
      <c r="J169" s="20"/>
      <c r="K169" s="20"/>
      <c r="L169" s="20"/>
      <c r="M169" s="20"/>
      <c r="N169" s="20"/>
    </row>
    <row r="170" spans="3:24" x14ac:dyDescent="0.2">
      <c r="C170" s="9"/>
      <c r="D170" s="21"/>
      <c r="E170" s="14"/>
      <c r="F170" s="22"/>
      <c r="G170" s="4"/>
      <c r="H170" s="20"/>
      <c r="I170" s="20"/>
      <c r="J170" s="20"/>
      <c r="K170" s="20"/>
      <c r="L170" s="20"/>
      <c r="M170" s="20"/>
      <c r="N170" s="20"/>
      <c r="O170" s="20"/>
      <c r="P170" s="20"/>
      <c r="Q170" s="20"/>
      <c r="R170" s="20"/>
      <c r="S170" s="20"/>
      <c r="T170" s="20"/>
      <c r="U170" s="20"/>
      <c r="V170" s="20"/>
      <c r="W170" s="20"/>
      <c r="X170" s="20"/>
    </row>
    <row r="171" spans="3:24" x14ac:dyDescent="0.2">
      <c r="C171" s="9"/>
      <c r="D171" s="21"/>
      <c r="E171" s="14"/>
      <c r="F171" s="22"/>
      <c r="G171" s="4"/>
      <c r="H171" s="20"/>
      <c r="I171" s="20"/>
      <c r="J171" s="20"/>
      <c r="K171" s="20"/>
      <c r="L171" s="20"/>
      <c r="M171" s="20"/>
      <c r="N171" s="20"/>
      <c r="O171" s="20"/>
      <c r="P171" s="20"/>
      <c r="Q171" s="20"/>
      <c r="R171" s="20"/>
      <c r="S171" s="20"/>
      <c r="T171" s="20"/>
      <c r="U171" s="20"/>
      <c r="V171" s="20"/>
      <c r="W171" s="20"/>
      <c r="X171" s="20"/>
    </row>
    <row r="172" spans="3:24" x14ac:dyDescent="0.2">
      <c r="C172" s="9"/>
      <c r="D172" s="21"/>
      <c r="E172" s="14"/>
      <c r="F172" s="22"/>
      <c r="G172" s="4"/>
      <c r="H172" s="20"/>
      <c r="I172" s="20"/>
      <c r="J172" s="20"/>
      <c r="K172" s="20"/>
      <c r="L172" s="20"/>
      <c r="M172" s="20"/>
      <c r="N172" s="20"/>
      <c r="O172" s="20"/>
      <c r="P172" s="20"/>
      <c r="Q172" s="20"/>
      <c r="R172" s="20"/>
      <c r="S172" s="20"/>
      <c r="T172" s="20"/>
      <c r="U172" s="20"/>
      <c r="V172" s="20"/>
      <c r="W172" s="20"/>
      <c r="X172" s="20"/>
    </row>
    <row r="173" spans="3:24" x14ac:dyDescent="0.2">
      <c r="C173" s="9"/>
      <c r="D173" s="21"/>
      <c r="E173" s="14"/>
      <c r="F173" s="22"/>
      <c r="G173" s="4"/>
      <c r="H173" s="20"/>
      <c r="I173" s="20"/>
      <c r="J173" s="20"/>
      <c r="K173" s="20"/>
      <c r="L173" s="20"/>
      <c r="M173" s="20"/>
      <c r="N173" s="20"/>
      <c r="O173" s="20"/>
      <c r="P173" s="20"/>
      <c r="Q173" s="20"/>
      <c r="R173" s="20"/>
      <c r="S173" s="20"/>
      <c r="T173" s="20"/>
      <c r="U173" s="20"/>
      <c r="V173" s="20"/>
      <c r="W173" s="20"/>
      <c r="X173" s="20"/>
    </row>
    <row r="174" spans="3:24" x14ac:dyDescent="0.2">
      <c r="C174" s="9"/>
      <c r="D174" s="21"/>
      <c r="E174" s="14"/>
      <c r="F174" s="22"/>
      <c r="G174" s="4"/>
      <c r="H174" s="20"/>
      <c r="I174" s="20"/>
      <c r="J174" s="20"/>
      <c r="K174" s="20"/>
      <c r="L174" s="20"/>
      <c r="M174" s="20"/>
      <c r="N174" s="20"/>
      <c r="O174" s="20"/>
      <c r="P174" s="20"/>
      <c r="Q174" s="20"/>
      <c r="R174" s="20"/>
      <c r="S174" s="20"/>
      <c r="T174" s="20"/>
      <c r="U174" s="20"/>
      <c r="V174" s="20"/>
      <c r="W174" s="20"/>
      <c r="X174" s="20"/>
    </row>
    <row r="175" spans="3:24" x14ac:dyDescent="0.2">
      <c r="C175" s="9"/>
      <c r="D175" s="21"/>
      <c r="E175" s="14"/>
      <c r="F175" s="22"/>
      <c r="G175" s="4"/>
      <c r="H175" s="20"/>
      <c r="I175" s="20"/>
      <c r="J175" s="20"/>
      <c r="K175" s="20"/>
      <c r="L175" s="20"/>
      <c r="M175" s="20"/>
      <c r="N175" s="20"/>
      <c r="O175" s="20"/>
      <c r="P175" s="20"/>
      <c r="Q175" s="20"/>
      <c r="R175" s="20"/>
      <c r="S175" s="20"/>
      <c r="T175" s="20"/>
      <c r="U175" s="20"/>
      <c r="V175" s="20"/>
      <c r="W175" s="20"/>
      <c r="X175" s="20"/>
    </row>
    <row r="176" spans="3:24" x14ac:dyDescent="0.2">
      <c r="C176" s="9"/>
      <c r="D176" s="21"/>
      <c r="E176" s="14"/>
      <c r="F176" s="22"/>
      <c r="G176" s="4"/>
      <c r="H176" s="20"/>
      <c r="I176" s="20"/>
      <c r="J176" s="20"/>
      <c r="K176" s="20"/>
      <c r="L176" s="20"/>
      <c r="M176" s="20"/>
      <c r="N176" s="20"/>
      <c r="O176" s="20"/>
      <c r="P176" s="20"/>
      <c r="Q176" s="20"/>
      <c r="R176" s="20"/>
      <c r="S176" s="20"/>
      <c r="T176" s="20"/>
      <c r="U176" s="20"/>
      <c r="V176" s="20"/>
      <c r="W176" s="20"/>
      <c r="X176" s="20"/>
    </row>
    <row r="177" spans="3:24" x14ac:dyDescent="0.2">
      <c r="C177" s="9"/>
      <c r="D177" s="21"/>
      <c r="E177" s="14"/>
      <c r="F177" s="22"/>
      <c r="G177" s="4"/>
      <c r="H177" s="20"/>
      <c r="I177" s="20"/>
      <c r="J177" s="20"/>
      <c r="K177" s="20"/>
      <c r="L177" s="20"/>
      <c r="M177" s="20"/>
      <c r="N177" s="20"/>
      <c r="O177" s="20"/>
      <c r="P177" s="20"/>
      <c r="Q177" s="20"/>
      <c r="R177" s="20"/>
      <c r="S177" s="20"/>
      <c r="T177" s="20"/>
      <c r="U177" s="20"/>
      <c r="V177" s="20"/>
      <c r="W177" s="20"/>
      <c r="X177" s="20"/>
    </row>
    <row r="178" spans="3:24" x14ac:dyDescent="0.2">
      <c r="C178" s="9"/>
      <c r="D178" s="21"/>
      <c r="E178" s="14"/>
      <c r="F178" s="22"/>
      <c r="G178" s="4"/>
      <c r="H178" s="20"/>
      <c r="I178" s="20"/>
      <c r="J178" s="20"/>
      <c r="K178" s="20"/>
      <c r="L178" s="20"/>
      <c r="M178" s="20"/>
      <c r="N178" s="20"/>
      <c r="O178" s="20"/>
      <c r="P178" s="20"/>
      <c r="Q178" s="20"/>
      <c r="R178" s="20"/>
      <c r="S178" s="20"/>
      <c r="T178" s="20"/>
      <c r="U178" s="20"/>
      <c r="V178" s="20"/>
      <c r="W178" s="20"/>
      <c r="X178" s="20"/>
    </row>
    <row r="179" spans="3:24" x14ac:dyDescent="0.2">
      <c r="C179" s="9"/>
      <c r="D179" s="21"/>
      <c r="E179" s="14"/>
      <c r="F179" s="22"/>
      <c r="G179" s="4"/>
      <c r="H179" s="20"/>
      <c r="I179" s="20"/>
      <c r="J179" s="20"/>
      <c r="K179" s="20"/>
      <c r="L179" s="20"/>
      <c r="M179" s="20"/>
      <c r="N179" s="20"/>
      <c r="O179" s="20"/>
      <c r="P179" s="20"/>
      <c r="Q179" s="20"/>
      <c r="R179" s="20"/>
      <c r="S179" s="20"/>
      <c r="T179" s="20"/>
      <c r="U179" s="20"/>
      <c r="V179" s="20"/>
      <c r="W179" s="20"/>
      <c r="X179" s="20"/>
    </row>
    <row r="180" spans="3:24" x14ac:dyDescent="0.2">
      <c r="C180" s="9"/>
      <c r="D180" s="21"/>
      <c r="E180" s="14"/>
      <c r="F180" s="22"/>
      <c r="G180" s="4"/>
      <c r="H180" s="20"/>
      <c r="I180" s="20"/>
      <c r="J180" s="20"/>
      <c r="K180" s="20"/>
      <c r="L180" s="20"/>
      <c r="M180" s="20"/>
      <c r="N180" s="20"/>
      <c r="O180" s="20"/>
      <c r="P180" s="20"/>
      <c r="Q180" s="20"/>
      <c r="R180" s="20"/>
      <c r="S180" s="20"/>
      <c r="T180" s="20"/>
      <c r="U180" s="20"/>
      <c r="V180" s="20"/>
      <c r="W180" s="20"/>
      <c r="X180" s="20"/>
    </row>
    <row r="181" spans="3:24" x14ac:dyDescent="0.2">
      <c r="C181" s="9"/>
      <c r="D181" s="21"/>
      <c r="E181" s="14"/>
      <c r="F181" s="22"/>
      <c r="G181" s="4"/>
      <c r="H181" s="20"/>
      <c r="I181" s="20"/>
      <c r="J181" s="20"/>
      <c r="K181" s="20"/>
      <c r="L181" s="20"/>
      <c r="M181" s="20"/>
      <c r="N181" s="20"/>
      <c r="O181" s="20"/>
      <c r="P181" s="20"/>
      <c r="Q181" s="20"/>
      <c r="R181" s="20"/>
      <c r="S181" s="20"/>
      <c r="T181" s="20"/>
      <c r="U181" s="20"/>
      <c r="V181" s="20"/>
      <c r="W181" s="20"/>
      <c r="X181" s="20"/>
    </row>
    <row r="182" spans="3:24" x14ac:dyDescent="0.2">
      <c r="C182" s="9"/>
      <c r="D182" s="21"/>
      <c r="E182" s="14"/>
      <c r="F182" s="22"/>
      <c r="G182" s="4"/>
      <c r="H182" s="20"/>
      <c r="I182" s="20"/>
      <c r="J182" s="20"/>
      <c r="K182" s="20"/>
      <c r="L182" s="20"/>
      <c r="M182" s="20"/>
      <c r="N182" s="20"/>
      <c r="O182" s="20"/>
      <c r="P182" s="20"/>
      <c r="Q182" s="20"/>
      <c r="R182" s="20"/>
      <c r="S182" s="20"/>
      <c r="T182" s="20"/>
      <c r="U182" s="20"/>
      <c r="V182" s="20"/>
      <c r="W182" s="20"/>
      <c r="X182" s="20"/>
    </row>
    <row r="183" spans="3:24" x14ac:dyDescent="0.2">
      <c r="C183" s="9"/>
      <c r="D183" s="21"/>
      <c r="E183" s="14"/>
      <c r="F183" s="22"/>
      <c r="G183" s="4"/>
      <c r="H183" s="20"/>
      <c r="I183" s="20"/>
      <c r="J183" s="20"/>
      <c r="K183" s="20"/>
      <c r="L183" s="20"/>
      <c r="M183" s="20"/>
      <c r="N183" s="20"/>
      <c r="O183" s="20"/>
      <c r="P183" s="20"/>
      <c r="Q183" s="20"/>
      <c r="R183" s="20"/>
      <c r="S183" s="20"/>
      <c r="T183" s="20"/>
      <c r="U183" s="20"/>
      <c r="V183" s="20"/>
      <c r="W183" s="20"/>
      <c r="X183" s="20"/>
    </row>
    <row r="184" spans="3:24" x14ac:dyDescent="0.2">
      <c r="C184" s="9"/>
      <c r="D184" s="21"/>
      <c r="E184" s="14"/>
      <c r="F184" s="22"/>
      <c r="G184" s="4"/>
      <c r="H184" s="20"/>
      <c r="I184" s="20"/>
      <c r="J184" s="20"/>
      <c r="K184" s="20"/>
      <c r="L184" s="20"/>
      <c r="M184" s="20"/>
      <c r="N184" s="20"/>
      <c r="O184" s="20"/>
      <c r="P184" s="20"/>
      <c r="Q184" s="20"/>
      <c r="R184" s="20"/>
      <c r="S184" s="20"/>
      <c r="T184" s="20"/>
      <c r="U184" s="20"/>
      <c r="V184" s="20"/>
      <c r="W184" s="20"/>
      <c r="X184" s="20"/>
    </row>
    <row r="185" spans="3:24" x14ac:dyDescent="0.2">
      <c r="C185" s="9"/>
      <c r="D185" s="21"/>
      <c r="E185" s="14"/>
      <c r="F185" s="22"/>
      <c r="G185" s="4"/>
      <c r="H185" s="20"/>
      <c r="I185" s="20"/>
      <c r="J185" s="20"/>
      <c r="K185" s="20"/>
      <c r="L185" s="20"/>
      <c r="M185" s="20"/>
      <c r="N185" s="20"/>
      <c r="O185" s="20"/>
      <c r="P185" s="20"/>
      <c r="Q185" s="20"/>
      <c r="R185" s="20"/>
      <c r="S185" s="20"/>
      <c r="T185" s="20"/>
      <c r="U185" s="20"/>
      <c r="V185" s="20"/>
      <c r="W185" s="20"/>
      <c r="X185" s="20"/>
    </row>
    <row r="186" spans="3:24" x14ac:dyDescent="0.2">
      <c r="C186" s="9"/>
      <c r="D186" s="21"/>
      <c r="E186" s="14"/>
      <c r="F186" s="22"/>
      <c r="G186" s="4"/>
      <c r="H186" s="20"/>
      <c r="I186" s="20"/>
      <c r="J186" s="20"/>
      <c r="K186" s="20"/>
      <c r="L186" s="20"/>
      <c r="M186" s="20"/>
      <c r="N186" s="20"/>
      <c r="O186" s="20"/>
      <c r="P186" s="20"/>
      <c r="Q186" s="20"/>
      <c r="R186" s="20"/>
      <c r="S186" s="20"/>
      <c r="T186" s="20"/>
      <c r="U186" s="20"/>
      <c r="V186" s="20"/>
      <c r="W186" s="20"/>
      <c r="X186" s="20"/>
    </row>
    <row r="187" spans="3:24" x14ac:dyDescent="0.2">
      <c r="C187" s="9"/>
      <c r="D187" s="21"/>
      <c r="E187" s="14"/>
      <c r="F187" s="22"/>
      <c r="G187" s="4"/>
      <c r="H187" s="20"/>
      <c r="I187" s="20"/>
      <c r="J187" s="20"/>
      <c r="K187" s="20"/>
      <c r="L187" s="20"/>
      <c r="M187" s="20"/>
      <c r="N187" s="20"/>
      <c r="O187" s="20"/>
      <c r="P187" s="20"/>
      <c r="Q187" s="20"/>
      <c r="R187" s="20"/>
      <c r="S187" s="20"/>
      <c r="T187" s="20"/>
      <c r="U187" s="20"/>
      <c r="V187" s="20"/>
      <c r="W187" s="20"/>
      <c r="X187" s="20"/>
    </row>
    <row r="188" spans="3:24" x14ac:dyDescent="0.2">
      <c r="C188" s="9"/>
      <c r="D188" s="21"/>
      <c r="E188" s="14"/>
      <c r="F188" s="22"/>
      <c r="G188" s="4"/>
      <c r="H188" s="20"/>
      <c r="I188" s="20"/>
      <c r="J188" s="20"/>
      <c r="K188" s="20"/>
      <c r="L188" s="20"/>
      <c r="M188" s="20"/>
      <c r="N188" s="20"/>
      <c r="O188" s="20"/>
      <c r="P188" s="20"/>
      <c r="Q188" s="20"/>
      <c r="R188" s="20"/>
      <c r="S188" s="20"/>
      <c r="T188" s="20"/>
      <c r="U188" s="20"/>
      <c r="V188" s="20"/>
      <c r="W188" s="20"/>
      <c r="X188" s="20"/>
    </row>
    <row r="189" spans="3:24" x14ac:dyDescent="0.2">
      <c r="C189" s="9"/>
      <c r="D189" s="21"/>
      <c r="E189" s="14"/>
      <c r="F189" s="22"/>
      <c r="G189" s="4"/>
      <c r="H189" s="20"/>
      <c r="I189" s="20"/>
      <c r="J189" s="20"/>
      <c r="K189" s="20"/>
      <c r="L189" s="20"/>
      <c r="M189" s="20"/>
      <c r="N189" s="20"/>
      <c r="O189" s="20"/>
      <c r="P189" s="20"/>
      <c r="Q189" s="20"/>
      <c r="R189" s="20"/>
      <c r="S189" s="20"/>
      <c r="T189" s="20"/>
      <c r="U189" s="20"/>
      <c r="V189" s="20"/>
      <c r="W189" s="20"/>
      <c r="X189" s="20"/>
    </row>
    <row r="190" spans="3:24" x14ac:dyDescent="0.2">
      <c r="C190" s="9"/>
      <c r="D190" s="21"/>
      <c r="E190" s="14"/>
      <c r="F190" s="22"/>
      <c r="G190" s="4"/>
      <c r="H190" s="20"/>
      <c r="I190" s="20"/>
      <c r="J190" s="20"/>
      <c r="K190" s="20"/>
      <c r="L190" s="20"/>
      <c r="M190" s="20"/>
      <c r="N190" s="20"/>
      <c r="O190" s="20"/>
      <c r="P190" s="20"/>
      <c r="Q190" s="20"/>
      <c r="R190" s="20"/>
      <c r="S190" s="20"/>
      <c r="T190" s="20"/>
      <c r="U190" s="20"/>
      <c r="V190" s="20"/>
      <c r="W190" s="20"/>
      <c r="X190" s="20"/>
    </row>
    <row r="191" spans="3:24" x14ac:dyDescent="0.2">
      <c r="C191" s="9"/>
      <c r="D191" s="21"/>
      <c r="E191" s="14"/>
      <c r="F191" s="22"/>
      <c r="G191" s="4"/>
      <c r="H191" s="20"/>
      <c r="I191" s="20"/>
      <c r="J191" s="20"/>
      <c r="K191" s="20"/>
      <c r="L191" s="20"/>
      <c r="M191" s="20"/>
      <c r="N191" s="20"/>
      <c r="O191" s="20"/>
      <c r="P191" s="20"/>
      <c r="Q191" s="20"/>
      <c r="R191" s="20"/>
      <c r="S191" s="20"/>
      <c r="T191" s="20"/>
      <c r="U191" s="20"/>
      <c r="V191" s="20"/>
      <c r="W191" s="20"/>
      <c r="X191" s="20"/>
    </row>
    <row r="192" spans="3:24" x14ac:dyDescent="0.2">
      <c r="C192" s="9"/>
      <c r="D192" s="21"/>
      <c r="E192" s="14"/>
      <c r="F192" s="22"/>
      <c r="G192" s="4"/>
      <c r="H192" s="20"/>
      <c r="I192" s="20"/>
      <c r="J192" s="20"/>
      <c r="K192" s="20"/>
      <c r="L192" s="20"/>
      <c r="M192" s="20"/>
      <c r="N192" s="20"/>
      <c r="O192" s="20"/>
      <c r="P192" s="20"/>
      <c r="Q192" s="20"/>
      <c r="R192" s="20"/>
      <c r="S192" s="20"/>
      <c r="T192" s="20"/>
      <c r="U192" s="20"/>
      <c r="V192" s="20"/>
      <c r="W192" s="20"/>
      <c r="X192" s="20"/>
    </row>
    <row r="193" spans="3:24" x14ac:dyDescent="0.2">
      <c r="C193" s="9"/>
      <c r="D193" s="21"/>
      <c r="E193" s="14"/>
      <c r="F193" s="22"/>
      <c r="G193" s="4"/>
      <c r="H193" s="20"/>
      <c r="I193" s="20"/>
      <c r="J193" s="20"/>
      <c r="K193" s="20"/>
      <c r="L193" s="20"/>
      <c r="M193" s="20"/>
      <c r="N193" s="20"/>
      <c r="O193" s="20"/>
      <c r="P193" s="20"/>
      <c r="Q193" s="20"/>
      <c r="R193" s="20"/>
      <c r="S193" s="20"/>
      <c r="T193" s="20"/>
      <c r="U193" s="20"/>
      <c r="V193" s="20"/>
      <c r="W193" s="20"/>
      <c r="X193" s="20"/>
    </row>
    <row r="194" spans="3:24" x14ac:dyDescent="0.2">
      <c r="C194" s="9"/>
      <c r="D194" s="21"/>
      <c r="E194" s="14"/>
      <c r="F194" s="22"/>
      <c r="G194" s="4"/>
      <c r="H194" s="20"/>
      <c r="I194" s="20"/>
      <c r="J194" s="20"/>
      <c r="K194" s="20"/>
      <c r="L194" s="20"/>
      <c r="M194" s="20"/>
      <c r="N194" s="20"/>
      <c r="O194" s="20"/>
      <c r="P194" s="20"/>
      <c r="Q194" s="20"/>
      <c r="R194" s="20"/>
      <c r="S194" s="20"/>
      <c r="T194" s="20"/>
      <c r="U194" s="20"/>
      <c r="V194" s="20"/>
      <c r="W194" s="20"/>
      <c r="X194" s="20"/>
    </row>
    <row r="195" spans="3:24" x14ac:dyDescent="0.2">
      <c r="C195" s="9"/>
      <c r="D195" s="21"/>
      <c r="E195" s="14"/>
      <c r="F195" s="22"/>
      <c r="G195" s="4"/>
      <c r="H195" s="20"/>
      <c r="I195" s="20"/>
      <c r="J195" s="20"/>
      <c r="K195" s="20"/>
      <c r="L195" s="20"/>
      <c r="M195" s="20"/>
      <c r="N195" s="20"/>
      <c r="O195" s="20"/>
      <c r="P195" s="20"/>
      <c r="Q195" s="20"/>
      <c r="R195" s="20"/>
      <c r="S195" s="20"/>
      <c r="T195" s="20"/>
      <c r="U195" s="20"/>
      <c r="V195" s="20"/>
      <c r="W195" s="20"/>
      <c r="X195" s="20"/>
    </row>
    <row r="196" spans="3:24" x14ac:dyDescent="0.2">
      <c r="C196" s="9"/>
      <c r="D196" s="21"/>
      <c r="E196" s="14"/>
      <c r="F196" s="22"/>
      <c r="G196" s="4"/>
      <c r="H196" s="20"/>
      <c r="I196" s="20"/>
      <c r="J196" s="20"/>
      <c r="K196" s="20"/>
      <c r="L196" s="20"/>
      <c r="M196" s="20"/>
      <c r="N196" s="20"/>
      <c r="O196" s="20"/>
      <c r="P196" s="20"/>
      <c r="Q196" s="20"/>
      <c r="R196" s="20"/>
      <c r="S196" s="20"/>
      <c r="T196" s="20"/>
      <c r="U196" s="20"/>
      <c r="V196" s="20"/>
      <c r="W196" s="20"/>
      <c r="X196" s="20"/>
    </row>
    <row r="197" spans="3:24" x14ac:dyDescent="0.2">
      <c r="C197" s="9"/>
      <c r="D197" s="21"/>
      <c r="E197" s="14"/>
      <c r="F197" s="22"/>
      <c r="G197" s="4"/>
      <c r="H197" s="20"/>
      <c r="I197" s="20"/>
      <c r="J197" s="20"/>
      <c r="K197" s="20"/>
      <c r="L197" s="20"/>
      <c r="M197" s="20"/>
      <c r="N197" s="20"/>
      <c r="O197" s="20"/>
      <c r="P197" s="20"/>
      <c r="Q197" s="20"/>
      <c r="R197" s="20"/>
      <c r="S197" s="20"/>
      <c r="T197" s="20"/>
      <c r="U197" s="20"/>
      <c r="V197" s="20"/>
      <c r="W197" s="20"/>
      <c r="X197" s="20"/>
    </row>
    <row r="198" spans="3:24" x14ac:dyDescent="0.2">
      <c r="C198" s="9"/>
      <c r="D198" s="21"/>
      <c r="E198" s="14"/>
      <c r="F198" s="22"/>
      <c r="G198" s="4"/>
      <c r="H198" s="20"/>
      <c r="I198" s="20"/>
      <c r="J198" s="20"/>
      <c r="K198" s="20"/>
      <c r="L198" s="20"/>
      <c r="M198" s="20"/>
      <c r="N198" s="20"/>
      <c r="O198" s="20"/>
      <c r="P198" s="20"/>
      <c r="Q198" s="20"/>
      <c r="R198" s="20"/>
      <c r="S198" s="20"/>
      <c r="T198" s="20"/>
      <c r="U198" s="20"/>
      <c r="V198" s="20"/>
      <c r="W198" s="20"/>
      <c r="X198" s="20"/>
    </row>
    <row r="199" spans="3:24" x14ac:dyDescent="0.2">
      <c r="C199" s="9"/>
      <c r="D199" s="21"/>
      <c r="E199" s="14"/>
      <c r="F199" s="22"/>
      <c r="G199" s="4"/>
      <c r="H199" s="20"/>
      <c r="I199" s="20"/>
      <c r="J199" s="20"/>
      <c r="K199" s="20"/>
      <c r="L199" s="20"/>
      <c r="M199" s="20"/>
      <c r="N199" s="20"/>
      <c r="O199" s="20"/>
      <c r="P199" s="20"/>
      <c r="Q199" s="20"/>
      <c r="R199" s="20"/>
      <c r="S199" s="20"/>
      <c r="T199" s="20"/>
      <c r="U199" s="20"/>
      <c r="V199" s="20"/>
      <c r="W199" s="20"/>
      <c r="X199" s="20"/>
    </row>
    <row r="200" spans="3:24" x14ac:dyDescent="0.2">
      <c r="C200" s="9"/>
      <c r="D200" s="21"/>
      <c r="E200" s="14"/>
      <c r="F200" s="22"/>
      <c r="G200" s="4"/>
      <c r="H200" s="20"/>
      <c r="I200" s="20"/>
      <c r="J200" s="20"/>
      <c r="K200" s="20"/>
      <c r="L200" s="20"/>
      <c r="M200" s="20"/>
      <c r="N200" s="20"/>
      <c r="O200" s="20"/>
      <c r="P200" s="20"/>
      <c r="Q200" s="20"/>
      <c r="R200" s="20"/>
      <c r="S200" s="20"/>
      <c r="T200" s="20"/>
      <c r="U200" s="20"/>
      <c r="V200" s="20"/>
      <c r="W200" s="20"/>
      <c r="X200" s="20"/>
    </row>
    <row r="201" spans="3:24" x14ac:dyDescent="0.2">
      <c r="C201" s="9"/>
      <c r="D201" s="21"/>
      <c r="E201" s="14"/>
      <c r="F201" s="22"/>
      <c r="G201" s="4"/>
      <c r="H201" s="20"/>
      <c r="I201" s="20"/>
      <c r="J201" s="20"/>
      <c r="K201" s="20"/>
      <c r="L201" s="20"/>
      <c r="M201" s="20"/>
      <c r="N201" s="20"/>
      <c r="O201" s="20"/>
      <c r="P201" s="20"/>
      <c r="Q201" s="20"/>
      <c r="R201" s="20"/>
      <c r="S201" s="20"/>
      <c r="T201" s="20"/>
      <c r="U201" s="20"/>
      <c r="V201" s="20"/>
      <c r="W201" s="20"/>
      <c r="X201" s="20"/>
    </row>
    <row r="202" spans="3:24" x14ac:dyDescent="0.2">
      <c r="C202" s="9"/>
      <c r="D202" s="21"/>
      <c r="E202" s="14"/>
      <c r="F202" s="22"/>
      <c r="G202" s="4"/>
      <c r="H202" s="20"/>
      <c r="I202" s="20"/>
      <c r="J202" s="20"/>
      <c r="K202" s="20"/>
      <c r="L202" s="20"/>
      <c r="M202" s="20"/>
      <c r="N202" s="20"/>
      <c r="O202" s="20"/>
      <c r="P202" s="20"/>
      <c r="Q202" s="20"/>
      <c r="R202" s="20"/>
      <c r="S202" s="20"/>
      <c r="T202" s="20"/>
      <c r="U202" s="20"/>
      <c r="V202" s="20"/>
      <c r="W202" s="20"/>
      <c r="X202" s="20"/>
    </row>
    <row r="203" spans="3:24" x14ac:dyDescent="0.2">
      <c r="C203" s="9"/>
      <c r="D203" s="21"/>
      <c r="E203" s="14"/>
      <c r="F203" s="22"/>
      <c r="G203" s="4"/>
      <c r="H203" s="20"/>
      <c r="I203" s="20"/>
      <c r="J203" s="20"/>
      <c r="K203" s="20"/>
      <c r="L203" s="20"/>
      <c r="M203" s="20"/>
      <c r="N203" s="20"/>
      <c r="O203" s="20"/>
      <c r="P203" s="20"/>
      <c r="Q203" s="20"/>
      <c r="R203" s="20"/>
      <c r="S203" s="20"/>
      <c r="T203" s="20"/>
      <c r="U203" s="20"/>
      <c r="V203" s="20"/>
      <c r="W203" s="20"/>
      <c r="X203" s="20"/>
    </row>
    <row r="204" spans="3:24" x14ac:dyDescent="0.2">
      <c r="C204" s="9"/>
      <c r="D204" s="21"/>
      <c r="E204" s="14"/>
      <c r="F204" s="22"/>
      <c r="G204" s="4"/>
      <c r="H204" s="20"/>
      <c r="I204" s="20"/>
      <c r="J204" s="20"/>
      <c r="K204" s="20"/>
      <c r="L204" s="20"/>
      <c r="M204" s="20"/>
      <c r="N204" s="20"/>
      <c r="O204" s="20"/>
      <c r="P204" s="20"/>
      <c r="Q204" s="20"/>
      <c r="R204" s="20"/>
      <c r="S204" s="20"/>
      <c r="T204" s="20"/>
      <c r="U204" s="20"/>
      <c r="V204" s="20"/>
      <c r="W204" s="20"/>
      <c r="X204" s="20"/>
    </row>
    <row r="205" spans="3:24" x14ac:dyDescent="0.2">
      <c r="C205" s="9"/>
      <c r="D205" s="21"/>
      <c r="E205" s="14"/>
      <c r="F205" s="22"/>
      <c r="G205" s="4"/>
      <c r="H205" s="20"/>
      <c r="I205" s="20"/>
      <c r="J205" s="20"/>
      <c r="K205" s="20"/>
      <c r="L205" s="20"/>
      <c r="M205" s="20"/>
      <c r="N205" s="20"/>
      <c r="O205" s="20"/>
      <c r="P205" s="20"/>
      <c r="Q205" s="20"/>
      <c r="R205" s="20"/>
      <c r="S205" s="20"/>
      <c r="T205" s="20"/>
      <c r="U205" s="20"/>
      <c r="V205" s="20"/>
      <c r="W205" s="20"/>
      <c r="X205" s="20"/>
    </row>
    <row r="206" spans="3:24" x14ac:dyDescent="0.2">
      <c r="C206" s="9"/>
      <c r="D206" s="21"/>
      <c r="E206" s="14"/>
      <c r="F206" s="22"/>
      <c r="G206" s="4"/>
      <c r="H206" s="20"/>
      <c r="I206" s="20"/>
      <c r="J206" s="20"/>
      <c r="K206" s="20"/>
      <c r="L206" s="20"/>
      <c r="M206" s="20"/>
      <c r="N206" s="20"/>
      <c r="O206" s="20"/>
      <c r="P206" s="20"/>
      <c r="Q206" s="20"/>
      <c r="R206" s="20"/>
      <c r="S206" s="20"/>
      <c r="T206" s="20"/>
      <c r="U206" s="20"/>
      <c r="V206" s="20"/>
      <c r="W206" s="20"/>
      <c r="X206" s="20"/>
    </row>
    <row r="207" spans="3:24" x14ac:dyDescent="0.2">
      <c r="C207" s="9"/>
      <c r="D207" s="21"/>
      <c r="E207" s="14"/>
      <c r="F207" s="22"/>
      <c r="G207" s="4"/>
      <c r="H207" s="20"/>
      <c r="I207" s="20"/>
      <c r="J207" s="20"/>
      <c r="K207" s="20"/>
      <c r="L207" s="20"/>
      <c r="M207" s="20"/>
      <c r="N207" s="20"/>
      <c r="O207" s="20"/>
      <c r="P207" s="20"/>
      <c r="Q207" s="20"/>
      <c r="R207" s="20"/>
      <c r="S207" s="20"/>
      <c r="T207" s="20"/>
      <c r="U207" s="20"/>
      <c r="V207" s="20"/>
      <c r="W207" s="20"/>
      <c r="X207" s="20"/>
    </row>
    <row r="208" spans="3:24" x14ac:dyDescent="0.2">
      <c r="C208" s="9"/>
      <c r="D208" s="21"/>
      <c r="E208" s="14"/>
      <c r="F208" s="22"/>
      <c r="G208" s="4"/>
      <c r="H208" s="20"/>
      <c r="I208" s="20"/>
      <c r="J208" s="20"/>
      <c r="K208" s="20"/>
      <c r="L208" s="20"/>
      <c r="M208" s="20"/>
      <c r="N208" s="20"/>
      <c r="O208" s="20"/>
      <c r="P208" s="20"/>
      <c r="Q208" s="20"/>
      <c r="R208" s="20"/>
      <c r="S208" s="20"/>
      <c r="T208" s="20"/>
      <c r="U208" s="20"/>
      <c r="V208" s="20"/>
      <c r="W208" s="20"/>
      <c r="X208" s="20"/>
    </row>
    <row r="209" spans="3:24" x14ac:dyDescent="0.2">
      <c r="C209" s="9"/>
      <c r="D209" s="21"/>
      <c r="E209" s="14"/>
      <c r="F209" s="22"/>
      <c r="G209" s="4"/>
      <c r="H209" s="20"/>
      <c r="I209" s="20"/>
      <c r="J209" s="20"/>
      <c r="K209" s="20"/>
      <c r="L209" s="20"/>
      <c r="M209" s="20"/>
      <c r="N209" s="20"/>
      <c r="O209" s="20"/>
      <c r="P209" s="20"/>
      <c r="Q209" s="20"/>
      <c r="R209" s="20"/>
      <c r="S209" s="20"/>
      <c r="T209" s="20"/>
      <c r="U209" s="20"/>
      <c r="V209" s="20"/>
      <c r="W209" s="20"/>
      <c r="X209" s="20"/>
    </row>
    <row r="210" spans="3:24" x14ac:dyDescent="0.2">
      <c r="C210" s="9"/>
      <c r="D210" s="21"/>
      <c r="E210" s="14"/>
      <c r="F210" s="22"/>
      <c r="G210" s="4"/>
      <c r="H210" s="20"/>
      <c r="I210" s="20"/>
      <c r="J210" s="20"/>
      <c r="K210" s="20"/>
      <c r="L210" s="20"/>
      <c r="M210" s="20"/>
      <c r="N210" s="20"/>
      <c r="O210" s="20"/>
      <c r="P210" s="20"/>
      <c r="Q210" s="20"/>
      <c r="R210" s="20"/>
      <c r="S210" s="20"/>
      <c r="T210" s="20"/>
      <c r="U210" s="20"/>
      <c r="V210" s="20"/>
      <c r="W210" s="20"/>
      <c r="X210" s="20"/>
    </row>
    <row r="211" spans="3:24" x14ac:dyDescent="0.2">
      <c r="C211" s="9"/>
      <c r="D211" s="21"/>
      <c r="E211" s="14"/>
      <c r="F211" s="22"/>
      <c r="G211" s="4"/>
      <c r="H211" s="20"/>
      <c r="I211" s="20"/>
      <c r="J211" s="20"/>
      <c r="K211" s="20"/>
      <c r="L211" s="20"/>
      <c r="M211" s="20"/>
      <c r="N211" s="20"/>
      <c r="O211" s="20"/>
      <c r="P211" s="20"/>
      <c r="Q211" s="20"/>
      <c r="R211" s="20"/>
      <c r="S211" s="20"/>
      <c r="T211" s="20"/>
      <c r="U211" s="20"/>
      <c r="V211" s="20"/>
      <c r="W211" s="20"/>
      <c r="X211" s="20"/>
    </row>
    <row r="212" spans="3:24" x14ac:dyDescent="0.2">
      <c r="C212" s="9"/>
      <c r="D212" s="21"/>
      <c r="E212" s="14"/>
      <c r="F212" s="22"/>
      <c r="G212" s="4"/>
      <c r="H212" s="20"/>
      <c r="I212" s="20"/>
      <c r="J212" s="20"/>
      <c r="K212" s="20"/>
      <c r="L212" s="20"/>
      <c r="M212" s="20"/>
      <c r="N212" s="20"/>
      <c r="O212" s="20"/>
      <c r="P212" s="20"/>
      <c r="Q212" s="20"/>
      <c r="R212" s="20"/>
      <c r="S212" s="20"/>
      <c r="T212" s="20"/>
      <c r="U212" s="20"/>
      <c r="V212" s="20"/>
      <c r="W212" s="20"/>
      <c r="X212" s="20"/>
    </row>
    <row r="213" spans="3:24" x14ac:dyDescent="0.2">
      <c r="C213" s="9"/>
      <c r="D213" s="21"/>
      <c r="E213" s="14"/>
      <c r="F213" s="22"/>
      <c r="G213" s="4"/>
      <c r="H213" s="20"/>
      <c r="I213" s="20"/>
      <c r="J213" s="20"/>
      <c r="K213" s="20"/>
      <c r="L213" s="20"/>
      <c r="M213" s="20"/>
      <c r="N213" s="20"/>
      <c r="O213" s="20"/>
      <c r="P213" s="20"/>
      <c r="Q213" s="20"/>
      <c r="R213" s="20"/>
      <c r="S213" s="20"/>
      <c r="T213" s="20"/>
      <c r="U213" s="20"/>
      <c r="V213" s="20"/>
      <c r="W213" s="20"/>
      <c r="X213" s="20"/>
    </row>
    <row r="214" spans="3:24" x14ac:dyDescent="0.2">
      <c r="C214" s="9"/>
      <c r="D214" s="21"/>
      <c r="E214" s="14"/>
      <c r="F214" s="22"/>
      <c r="G214" s="4"/>
      <c r="H214" s="20"/>
      <c r="I214" s="20"/>
      <c r="J214" s="20"/>
      <c r="K214" s="20"/>
      <c r="L214" s="20"/>
      <c r="M214" s="20"/>
      <c r="N214" s="20"/>
      <c r="O214" s="20"/>
      <c r="P214" s="20"/>
      <c r="Q214" s="20"/>
      <c r="R214" s="20"/>
      <c r="S214" s="20"/>
      <c r="T214" s="20"/>
      <c r="U214" s="20"/>
      <c r="V214" s="20"/>
      <c r="W214" s="20"/>
      <c r="X214" s="20"/>
    </row>
    <row r="215" spans="3:24" x14ac:dyDescent="0.2">
      <c r="C215" s="9"/>
      <c r="D215" s="21"/>
      <c r="E215" s="14"/>
      <c r="F215" s="22"/>
      <c r="G215" s="4"/>
      <c r="H215" s="20"/>
      <c r="I215" s="20"/>
      <c r="J215" s="20"/>
      <c r="K215" s="20"/>
      <c r="L215" s="20"/>
      <c r="M215" s="20"/>
      <c r="N215" s="20"/>
      <c r="O215" s="20"/>
      <c r="P215" s="20"/>
      <c r="Q215" s="20"/>
      <c r="R215" s="20"/>
      <c r="S215" s="20"/>
      <c r="T215" s="20"/>
      <c r="U215" s="20"/>
      <c r="V215" s="20"/>
      <c r="W215" s="20"/>
      <c r="X215" s="20"/>
    </row>
    <row r="216" spans="3:24" x14ac:dyDescent="0.2">
      <c r="C216" s="9"/>
      <c r="D216" s="21"/>
      <c r="E216" s="14"/>
      <c r="F216" s="22"/>
      <c r="G216" s="4"/>
      <c r="H216" s="20"/>
      <c r="I216" s="20"/>
      <c r="J216" s="20"/>
      <c r="K216" s="20"/>
      <c r="L216" s="20"/>
      <c r="M216" s="20"/>
      <c r="N216" s="20"/>
      <c r="O216" s="20"/>
      <c r="P216" s="20"/>
      <c r="Q216" s="20"/>
      <c r="R216" s="20"/>
      <c r="S216" s="20"/>
      <c r="T216" s="20"/>
      <c r="U216" s="20"/>
      <c r="V216" s="20"/>
      <c r="W216" s="20"/>
      <c r="X216" s="20"/>
    </row>
    <row r="217" spans="3:24" x14ac:dyDescent="0.2">
      <c r="C217" s="9"/>
      <c r="D217" s="21"/>
      <c r="E217" s="14"/>
      <c r="F217" s="22"/>
      <c r="G217" s="4"/>
      <c r="H217" s="20"/>
      <c r="I217" s="20"/>
      <c r="J217" s="20"/>
      <c r="K217" s="20"/>
      <c r="L217" s="20"/>
      <c r="M217" s="20"/>
      <c r="N217" s="20"/>
      <c r="O217" s="20"/>
      <c r="P217" s="20"/>
      <c r="Q217" s="20"/>
      <c r="R217" s="20"/>
      <c r="S217" s="20"/>
      <c r="T217" s="20"/>
      <c r="U217" s="20"/>
      <c r="V217" s="20"/>
      <c r="W217" s="20"/>
      <c r="X217" s="20"/>
    </row>
    <row r="218" spans="3:24" x14ac:dyDescent="0.2">
      <c r="C218" s="9"/>
      <c r="D218" s="21"/>
      <c r="E218" s="14"/>
      <c r="F218" s="22"/>
      <c r="G218" s="4"/>
      <c r="H218" s="20"/>
      <c r="I218" s="20"/>
      <c r="J218" s="20"/>
      <c r="K218" s="20"/>
      <c r="L218" s="20"/>
      <c r="M218" s="20"/>
      <c r="N218" s="20"/>
      <c r="O218" s="20"/>
      <c r="P218" s="20"/>
      <c r="Q218" s="20"/>
      <c r="R218" s="20"/>
      <c r="S218" s="20"/>
      <c r="T218" s="20"/>
      <c r="U218" s="20"/>
      <c r="V218" s="20"/>
      <c r="W218" s="20"/>
      <c r="X218" s="20"/>
    </row>
    <row r="219" spans="3:24" x14ac:dyDescent="0.2">
      <c r="C219" s="9"/>
      <c r="D219" s="21"/>
      <c r="E219" s="14"/>
      <c r="F219" s="22"/>
      <c r="G219" s="4"/>
      <c r="H219" s="20"/>
      <c r="I219" s="20"/>
      <c r="J219" s="20"/>
      <c r="K219" s="20"/>
      <c r="L219" s="20"/>
      <c r="M219" s="20"/>
      <c r="N219" s="20"/>
      <c r="O219" s="20"/>
      <c r="P219" s="20"/>
      <c r="Q219" s="20"/>
      <c r="R219" s="20"/>
      <c r="S219" s="20"/>
      <c r="T219" s="20"/>
      <c r="U219" s="20"/>
      <c r="V219" s="20"/>
      <c r="W219" s="20"/>
      <c r="X219" s="20"/>
    </row>
    <row r="220" spans="3:24" x14ac:dyDescent="0.2">
      <c r="C220" s="9"/>
      <c r="D220" s="21"/>
      <c r="E220" s="14"/>
      <c r="F220" s="22"/>
      <c r="G220" s="4"/>
      <c r="H220" s="20"/>
      <c r="I220" s="20"/>
      <c r="J220" s="20"/>
      <c r="K220" s="20"/>
      <c r="L220" s="20"/>
      <c r="M220" s="20"/>
      <c r="N220" s="20"/>
      <c r="O220" s="20"/>
      <c r="P220" s="20"/>
      <c r="Q220" s="20"/>
      <c r="R220" s="20"/>
      <c r="S220" s="20"/>
      <c r="T220" s="20"/>
      <c r="U220" s="20"/>
      <c r="V220" s="20"/>
      <c r="W220" s="20"/>
      <c r="X220" s="20"/>
    </row>
    <row r="221" spans="3:24" x14ac:dyDescent="0.2">
      <c r="C221" s="9"/>
      <c r="D221" s="21"/>
      <c r="E221" s="14"/>
      <c r="F221" s="22"/>
      <c r="G221" s="4"/>
      <c r="H221" s="20"/>
      <c r="I221" s="20"/>
      <c r="J221" s="20"/>
      <c r="K221" s="20"/>
      <c r="L221" s="20"/>
      <c r="M221" s="20"/>
      <c r="N221" s="20"/>
      <c r="O221" s="20"/>
      <c r="P221" s="20"/>
      <c r="Q221" s="20"/>
      <c r="R221" s="20"/>
      <c r="S221" s="20"/>
      <c r="T221" s="20"/>
      <c r="U221" s="20"/>
      <c r="V221" s="20"/>
      <c r="W221" s="20"/>
      <c r="X221" s="20"/>
    </row>
    <row r="222" spans="3:24" x14ac:dyDescent="0.2">
      <c r="C222" s="9"/>
      <c r="D222" s="21"/>
      <c r="E222" s="14"/>
      <c r="F222" s="22"/>
      <c r="G222" s="4"/>
      <c r="H222" s="20"/>
      <c r="I222" s="20"/>
      <c r="J222" s="20"/>
      <c r="K222" s="20"/>
      <c r="L222" s="20"/>
      <c r="M222" s="20"/>
      <c r="N222" s="20"/>
      <c r="O222" s="20"/>
      <c r="P222" s="20"/>
      <c r="Q222" s="20"/>
      <c r="R222" s="20"/>
      <c r="S222" s="20"/>
      <c r="T222" s="20"/>
      <c r="U222" s="20"/>
      <c r="V222" s="20"/>
      <c r="W222" s="20"/>
      <c r="X222" s="20"/>
    </row>
    <row r="223" spans="3:24" x14ac:dyDescent="0.2">
      <c r="C223" s="9"/>
      <c r="D223" s="21"/>
      <c r="E223" s="14"/>
      <c r="F223" s="22"/>
      <c r="G223" s="4"/>
      <c r="H223" s="20"/>
      <c r="I223" s="20"/>
      <c r="J223" s="20"/>
      <c r="K223" s="20"/>
      <c r="L223" s="20"/>
      <c r="M223" s="20"/>
      <c r="N223" s="20"/>
      <c r="O223" s="20"/>
      <c r="P223" s="20"/>
      <c r="Q223" s="20"/>
      <c r="R223" s="20"/>
      <c r="S223" s="20"/>
      <c r="T223" s="20"/>
      <c r="U223" s="20"/>
      <c r="V223" s="20"/>
      <c r="W223" s="20"/>
      <c r="X223" s="20"/>
    </row>
    <row r="224" spans="3:24" x14ac:dyDescent="0.2">
      <c r="C224" s="9"/>
      <c r="D224" s="21"/>
      <c r="E224" s="14"/>
      <c r="F224" s="22"/>
      <c r="G224" s="4"/>
      <c r="H224" s="20"/>
      <c r="I224" s="20"/>
      <c r="J224" s="20"/>
      <c r="K224" s="20"/>
      <c r="L224" s="20"/>
      <c r="M224" s="20"/>
      <c r="N224" s="20"/>
      <c r="O224" s="20"/>
      <c r="P224" s="20"/>
      <c r="Q224" s="20"/>
      <c r="R224" s="20"/>
      <c r="S224" s="20"/>
      <c r="T224" s="20"/>
      <c r="U224" s="20"/>
      <c r="V224" s="20"/>
      <c r="W224" s="20"/>
      <c r="X224" s="20"/>
    </row>
    <row r="225" spans="3:24" x14ac:dyDescent="0.2">
      <c r="C225" s="9"/>
      <c r="D225" s="21"/>
      <c r="E225" s="14"/>
      <c r="F225" s="22"/>
      <c r="G225" s="4"/>
      <c r="H225" s="20"/>
      <c r="I225" s="20"/>
      <c r="J225" s="20"/>
      <c r="K225" s="20"/>
      <c r="L225" s="20"/>
      <c r="M225" s="20"/>
      <c r="N225" s="20"/>
      <c r="O225" s="20"/>
      <c r="P225" s="20"/>
      <c r="Q225" s="20"/>
      <c r="R225" s="20"/>
      <c r="S225" s="20"/>
      <c r="T225" s="20"/>
      <c r="U225" s="20"/>
      <c r="V225" s="20"/>
      <c r="W225" s="20"/>
      <c r="X225" s="20"/>
    </row>
    <row r="226" spans="3:24" x14ac:dyDescent="0.2">
      <c r="C226" s="9"/>
      <c r="D226" s="21"/>
      <c r="E226" s="14"/>
      <c r="F226" s="22"/>
      <c r="G226" s="4"/>
      <c r="H226" s="20"/>
      <c r="I226" s="20"/>
      <c r="J226" s="20"/>
      <c r="K226" s="20"/>
      <c r="L226" s="20"/>
      <c r="M226" s="20"/>
      <c r="N226" s="20"/>
      <c r="O226" s="20"/>
      <c r="P226" s="20"/>
      <c r="Q226" s="20"/>
      <c r="R226" s="20"/>
      <c r="S226" s="20"/>
      <c r="T226" s="20"/>
      <c r="U226" s="20"/>
      <c r="V226" s="20"/>
      <c r="W226" s="20"/>
      <c r="X226" s="20"/>
    </row>
    <row r="227" spans="3:24" x14ac:dyDescent="0.2">
      <c r="C227" s="9"/>
      <c r="D227" s="21"/>
      <c r="E227" s="14"/>
      <c r="F227" s="22"/>
      <c r="G227" s="4"/>
      <c r="H227" s="20"/>
      <c r="I227" s="20"/>
      <c r="J227" s="20"/>
      <c r="K227" s="20"/>
      <c r="L227" s="20"/>
      <c r="M227" s="20"/>
      <c r="N227" s="20"/>
      <c r="O227" s="20"/>
      <c r="P227" s="20"/>
      <c r="Q227" s="20"/>
      <c r="R227" s="20"/>
      <c r="S227" s="20"/>
      <c r="T227" s="20"/>
      <c r="U227" s="20"/>
      <c r="V227" s="20"/>
      <c r="W227" s="20"/>
      <c r="X227" s="20"/>
    </row>
    <row r="228" spans="3:24" x14ac:dyDescent="0.2">
      <c r="C228" s="9"/>
      <c r="D228" s="21"/>
      <c r="E228" s="14"/>
      <c r="F228" s="22"/>
      <c r="G228" s="4"/>
      <c r="H228" s="20"/>
      <c r="I228" s="20"/>
      <c r="J228" s="20"/>
      <c r="K228" s="20"/>
      <c r="L228" s="20"/>
      <c r="M228" s="20"/>
      <c r="N228" s="20"/>
      <c r="O228" s="20"/>
      <c r="P228" s="20"/>
      <c r="Q228" s="20"/>
      <c r="R228" s="20"/>
      <c r="S228" s="20"/>
      <c r="T228" s="20"/>
      <c r="U228" s="20"/>
      <c r="V228" s="20"/>
      <c r="W228" s="20"/>
      <c r="X228" s="20"/>
    </row>
    <row r="229" spans="3:24" x14ac:dyDescent="0.2">
      <c r="C229" s="9"/>
      <c r="D229" s="21"/>
      <c r="E229" s="14"/>
      <c r="F229" s="22"/>
      <c r="G229" s="4"/>
      <c r="H229" s="20"/>
      <c r="I229" s="20"/>
      <c r="J229" s="20"/>
      <c r="K229" s="20"/>
      <c r="L229" s="20"/>
      <c r="M229" s="20"/>
      <c r="N229" s="20"/>
      <c r="O229" s="20"/>
      <c r="P229" s="20"/>
      <c r="Q229" s="20"/>
      <c r="R229" s="20"/>
      <c r="S229" s="20"/>
      <c r="T229" s="20"/>
      <c r="U229" s="20"/>
      <c r="V229" s="20"/>
      <c r="W229" s="20"/>
      <c r="X229" s="20"/>
    </row>
    <row r="230" spans="3:24" x14ac:dyDescent="0.2">
      <c r="C230" s="9"/>
      <c r="D230" s="21"/>
      <c r="E230" s="14"/>
      <c r="F230" s="22"/>
      <c r="G230" s="4"/>
      <c r="H230" s="20"/>
      <c r="I230" s="20"/>
      <c r="J230" s="20"/>
      <c r="K230" s="20"/>
      <c r="L230" s="20"/>
      <c r="M230" s="20"/>
      <c r="N230" s="20"/>
      <c r="O230" s="20"/>
      <c r="P230" s="20"/>
      <c r="Q230" s="20"/>
      <c r="R230" s="20"/>
      <c r="S230" s="20"/>
      <c r="T230" s="20"/>
      <c r="U230" s="20"/>
      <c r="V230" s="20"/>
      <c r="W230" s="20"/>
      <c r="X230" s="20"/>
    </row>
    <row r="231" spans="3:24" x14ac:dyDescent="0.2">
      <c r="C231" s="9"/>
      <c r="D231" s="21"/>
      <c r="E231" s="14"/>
      <c r="F231" s="22"/>
      <c r="G231" s="4"/>
      <c r="H231" s="20"/>
      <c r="I231" s="20"/>
      <c r="J231" s="20"/>
      <c r="K231" s="20"/>
      <c r="L231" s="20"/>
      <c r="M231" s="20"/>
      <c r="N231" s="20"/>
      <c r="O231" s="20"/>
      <c r="P231" s="20"/>
      <c r="Q231" s="20"/>
      <c r="R231" s="20"/>
      <c r="S231" s="20"/>
      <c r="T231" s="20"/>
      <c r="U231" s="20"/>
      <c r="V231" s="20"/>
      <c r="W231" s="20"/>
      <c r="X231" s="20"/>
    </row>
    <row r="232" spans="3:24" x14ac:dyDescent="0.2">
      <c r="C232" s="9"/>
      <c r="D232" s="21"/>
      <c r="E232" s="14"/>
      <c r="F232" s="22"/>
      <c r="G232" s="4"/>
      <c r="H232" s="20"/>
      <c r="I232" s="20"/>
      <c r="J232" s="20"/>
      <c r="K232" s="20"/>
      <c r="L232" s="20"/>
      <c r="M232" s="20"/>
      <c r="N232" s="20"/>
      <c r="O232" s="20"/>
      <c r="P232" s="20"/>
      <c r="Q232" s="20"/>
      <c r="R232" s="20"/>
      <c r="S232" s="20"/>
      <c r="T232" s="20"/>
      <c r="U232" s="20"/>
      <c r="V232" s="20"/>
      <c r="W232" s="20"/>
      <c r="X232" s="20"/>
    </row>
    <row r="233" spans="3:24" x14ac:dyDescent="0.2">
      <c r="C233" s="9"/>
      <c r="D233" s="21"/>
      <c r="E233" s="14"/>
      <c r="F233" s="22"/>
      <c r="G233" s="4"/>
      <c r="H233" s="20"/>
      <c r="I233" s="20"/>
      <c r="J233" s="20"/>
      <c r="K233" s="20"/>
      <c r="L233" s="20"/>
      <c r="M233" s="20"/>
      <c r="N233" s="20"/>
      <c r="O233" s="20"/>
      <c r="P233" s="20"/>
      <c r="Q233" s="20"/>
      <c r="R233" s="20"/>
      <c r="S233" s="20"/>
      <c r="T233" s="20"/>
      <c r="U233" s="20"/>
      <c r="V233" s="20"/>
      <c r="W233" s="20"/>
      <c r="X233" s="20"/>
    </row>
    <row r="234" spans="3:24" x14ac:dyDescent="0.2">
      <c r="C234" s="9"/>
      <c r="D234" s="21"/>
      <c r="E234" s="14"/>
      <c r="F234" s="22"/>
      <c r="G234" s="4"/>
      <c r="H234" s="20"/>
      <c r="I234" s="20"/>
      <c r="J234" s="20"/>
      <c r="K234" s="20"/>
      <c r="L234" s="20"/>
      <c r="M234" s="20"/>
      <c r="N234" s="20"/>
      <c r="O234" s="20"/>
      <c r="P234" s="20"/>
      <c r="Q234" s="20"/>
      <c r="R234" s="20"/>
      <c r="S234" s="20"/>
      <c r="T234" s="20"/>
      <c r="U234" s="20"/>
      <c r="V234" s="20"/>
      <c r="W234" s="20"/>
      <c r="X234" s="20"/>
    </row>
    <row r="235" spans="3:24" x14ac:dyDescent="0.2">
      <c r="C235" s="9"/>
      <c r="D235" s="21"/>
      <c r="E235" s="14"/>
      <c r="F235" s="22"/>
      <c r="G235" s="4"/>
      <c r="H235" s="20"/>
      <c r="I235" s="20"/>
      <c r="J235" s="20"/>
      <c r="K235" s="20"/>
      <c r="L235" s="20"/>
      <c r="M235" s="20"/>
      <c r="N235" s="20"/>
      <c r="O235" s="20"/>
      <c r="P235" s="20"/>
      <c r="Q235" s="20"/>
      <c r="R235" s="20"/>
      <c r="S235" s="20"/>
      <c r="T235" s="20"/>
      <c r="U235" s="20"/>
      <c r="V235" s="20"/>
      <c r="W235" s="20"/>
      <c r="X235" s="20"/>
    </row>
    <row r="236" spans="3:24" x14ac:dyDescent="0.2">
      <c r="C236" s="9"/>
      <c r="D236" s="21"/>
      <c r="E236" s="14"/>
      <c r="F236" s="22"/>
      <c r="G236" s="4"/>
      <c r="H236" s="20"/>
      <c r="I236" s="20"/>
      <c r="J236" s="20"/>
      <c r="K236" s="20"/>
      <c r="L236" s="20"/>
      <c r="M236" s="20"/>
      <c r="N236" s="20"/>
      <c r="O236" s="20"/>
      <c r="P236" s="20"/>
      <c r="Q236" s="20"/>
      <c r="R236" s="20"/>
      <c r="S236" s="20"/>
      <c r="T236" s="20"/>
      <c r="U236" s="20"/>
      <c r="V236" s="20"/>
      <c r="W236" s="20"/>
      <c r="X236" s="20"/>
    </row>
    <row r="237" spans="3:24" x14ac:dyDescent="0.2">
      <c r="C237" s="9"/>
      <c r="D237" s="21"/>
      <c r="E237" s="14"/>
      <c r="F237" s="22"/>
      <c r="G237" s="4"/>
      <c r="H237" s="20"/>
      <c r="I237" s="20"/>
      <c r="J237" s="20"/>
      <c r="K237" s="20"/>
      <c r="L237" s="20"/>
      <c r="M237" s="20"/>
      <c r="N237" s="20"/>
      <c r="O237" s="20"/>
      <c r="P237" s="20"/>
      <c r="Q237" s="20"/>
      <c r="R237" s="20"/>
      <c r="S237" s="20"/>
      <c r="T237" s="20"/>
      <c r="U237" s="20"/>
      <c r="V237" s="20"/>
      <c r="W237" s="20"/>
      <c r="X237" s="20"/>
    </row>
    <row r="238" spans="3:24" x14ac:dyDescent="0.2">
      <c r="C238" s="9"/>
      <c r="D238" s="21"/>
      <c r="E238" s="14"/>
      <c r="F238" s="22"/>
      <c r="G238" s="4"/>
      <c r="H238" s="20"/>
      <c r="I238" s="20"/>
      <c r="J238" s="20"/>
      <c r="K238" s="20"/>
      <c r="L238" s="20"/>
      <c r="M238" s="20"/>
      <c r="N238" s="20"/>
      <c r="O238" s="20"/>
      <c r="P238" s="20"/>
      <c r="Q238" s="20"/>
      <c r="R238" s="20"/>
      <c r="S238" s="20"/>
      <c r="T238" s="20"/>
      <c r="U238" s="20"/>
      <c r="V238" s="20"/>
      <c r="W238" s="20"/>
      <c r="X238" s="20"/>
    </row>
    <row r="239" spans="3:24" x14ac:dyDescent="0.2">
      <c r="C239" s="9"/>
      <c r="D239" s="21"/>
      <c r="E239" s="14"/>
      <c r="F239" s="22"/>
      <c r="G239" s="4"/>
      <c r="H239" s="20"/>
      <c r="I239" s="20"/>
      <c r="J239" s="20"/>
      <c r="K239" s="20"/>
      <c r="L239" s="20"/>
      <c r="M239" s="20"/>
      <c r="N239" s="20"/>
      <c r="O239" s="20"/>
      <c r="P239" s="20"/>
      <c r="Q239" s="20"/>
      <c r="R239" s="20"/>
      <c r="S239" s="20"/>
      <c r="T239" s="20"/>
      <c r="U239" s="20"/>
      <c r="V239" s="20"/>
      <c r="W239" s="20"/>
      <c r="X239" s="20"/>
    </row>
    <row r="240" spans="3:24" x14ac:dyDescent="0.2">
      <c r="C240" s="9"/>
      <c r="D240" s="21"/>
      <c r="E240" s="14"/>
      <c r="F240" s="22"/>
      <c r="G240" s="4"/>
      <c r="H240" s="20"/>
      <c r="I240" s="20"/>
      <c r="J240" s="20"/>
      <c r="K240" s="20"/>
      <c r="L240" s="20"/>
      <c r="M240" s="20"/>
      <c r="N240" s="20"/>
      <c r="O240" s="20"/>
      <c r="P240" s="20"/>
      <c r="Q240" s="20"/>
      <c r="R240" s="20"/>
      <c r="S240" s="20"/>
      <c r="T240" s="20"/>
      <c r="U240" s="20"/>
      <c r="V240" s="20"/>
      <c r="W240" s="20"/>
      <c r="X240" s="20"/>
    </row>
    <row r="241" spans="3:24" x14ac:dyDescent="0.2">
      <c r="C241" s="9"/>
      <c r="D241" s="21"/>
      <c r="E241" s="14"/>
      <c r="F241" s="22"/>
      <c r="G241" s="4"/>
      <c r="H241" s="20"/>
      <c r="I241" s="20"/>
      <c r="J241" s="20"/>
      <c r="K241" s="20"/>
      <c r="L241" s="20"/>
      <c r="M241" s="20"/>
      <c r="N241" s="20"/>
      <c r="O241" s="20"/>
      <c r="P241" s="20"/>
      <c r="Q241" s="20"/>
      <c r="R241" s="20"/>
      <c r="S241" s="20"/>
      <c r="T241" s="20"/>
      <c r="U241" s="20"/>
      <c r="V241" s="20"/>
      <c r="W241" s="20"/>
      <c r="X241" s="20"/>
    </row>
    <row r="242" spans="3:24" x14ac:dyDescent="0.2">
      <c r="C242" s="9"/>
      <c r="D242" s="21"/>
      <c r="E242" s="14"/>
      <c r="F242" s="22"/>
      <c r="G242" s="4"/>
      <c r="H242" s="20"/>
      <c r="I242" s="20"/>
      <c r="J242" s="20"/>
      <c r="K242" s="20"/>
      <c r="L242" s="20"/>
      <c r="M242" s="20"/>
      <c r="N242" s="20"/>
      <c r="O242" s="20"/>
      <c r="P242" s="20"/>
      <c r="Q242" s="20"/>
      <c r="R242" s="20"/>
      <c r="S242" s="20"/>
      <c r="T242" s="20"/>
      <c r="U242" s="20"/>
      <c r="V242" s="20"/>
      <c r="W242" s="20"/>
      <c r="X242" s="20"/>
    </row>
    <row r="243" spans="3:24" x14ac:dyDescent="0.2">
      <c r="C243" s="9"/>
      <c r="D243" s="21"/>
      <c r="E243" s="14"/>
      <c r="F243" s="22"/>
      <c r="G243" s="4"/>
      <c r="H243" s="20"/>
      <c r="I243" s="20"/>
      <c r="J243" s="20"/>
      <c r="K243" s="20"/>
      <c r="L243" s="20"/>
      <c r="M243" s="20"/>
      <c r="N243" s="20"/>
      <c r="O243" s="20"/>
      <c r="P243" s="20"/>
      <c r="Q243" s="20"/>
      <c r="R243" s="20"/>
      <c r="S243" s="20"/>
      <c r="T243" s="20"/>
      <c r="U243" s="20"/>
      <c r="V243" s="20"/>
      <c r="W243" s="20"/>
      <c r="X243" s="20"/>
    </row>
    <row r="244" spans="3:24" x14ac:dyDescent="0.2">
      <c r="C244" s="9"/>
      <c r="D244" s="21"/>
      <c r="E244" s="14"/>
      <c r="F244" s="22"/>
      <c r="G244" s="4"/>
      <c r="H244" s="20"/>
      <c r="I244" s="20"/>
      <c r="J244" s="20"/>
      <c r="K244" s="20"/>
      <c r="L244" s="20"/>
      <c r="M244" s="20"/>
      <c r="N244" s="20"/>
      <c r="O244" s="20"/>
      <c r="P244" s="20"/>
      <c r="Q244" s="20"/>
      <c r="R244" s="20"/>
      <c r="S244" s="20"/>
      <c r="T244" s="20"/>
      <c r="U244" s="20"/>
      <c r="V244" s="20"/>
      <c r="W244" s="20"/>
      <c r="X244" s="20"/>
    </row>
    <row r="245" spans="3:24" x14ac:dyDescent="0.2">
      <c r="C245" s="9"/>
      <c r="D245" s="21"/>
      <c r="E245" s="14"/>
      <c r="F245" s="22"/>
      <c r="G245" s="4"/>
      <c r="H245" s="20"/>
      <c r="I245" s="20"/>
      <c r="J245" s="20"/>
      <c r="K245" s="20"/>
      <c r="L245" s="20"/>
      <c r="M245" s="20"/>
      <c r="N245" s="20"/>
      <c r="O245" s="20"/>
      <c r="P245" s="20"/>
      <c r="Q245" s="20"/>
      <c r="R245" s="20"/>
      <c r="S245" s="20"/>
      <c r="T245" s="20"/>
      <c r="U245" s="20"/>
      <c r="V245" s="20"/>
      <c r="W245" s="20"/>
      <c r="X245" s="20"/>
    </row>
    <row r="246" spans="3:24" x14ac:dyDescent="0.2">
      <c r="C246" s="9"/>
      <c r="D246" s="21"/>
      <c r="E246" s="14"/>
      <c r="F246" s="22"/>
      <c r="G246" s="4"/>
      <c r="H246" s="20"/>
      <c r="I246" s="20"/>
      <c r="J246" s="20"/>
      <c r="K246" s="20"/>
      <c r="L246" s="20"/>
      <c r="M246" s="20"/>
      <c r="N246" s="20"/>
      <c r="O246" s="20"/>
      <c r="P246" s="20"/>
      <c r="Q246" s="20"/>
      <c r="R246" s="20"/>
      <c r="S246" s="20"/>
      <c r="T246" s="20"/>
      <c r="U246" s="20"/>
      <c r="V246" s="20"/>
      <c r="W246" s="20"/>
      <c r="X246" s="20"/>
    </row>
    <row r="247" spans="3:24" x14ac:dyDescent="0.2">
      <c r="C247" s="9"/>
      <c r="D247" s="21"/>
      <c r="E247" s="14"/>
      <c r="F247" s="22"/>
      <c r="G247" s="4"/>
      <c r="H247" s="20"/>
      <c r="I247" s="20"/>
      <c r="J247" s="20"/>
      <c r="K247" s="20"/>
      <c r="L247" s="20"/>
      <c r="M247" s="20"/>
      <c r="N247" s="20"/>
      <c r="O247" s="20"/>
      <c r="P247" s="20"/>
      <c r="Q247" s="20"/>
      <c r="R247" s="20"/>
      <c r="S247" s="20"/>
      <c r="T247" s="20"/>
      <c r="U247" s="20"/>
      <c r="V247" s="20"/>
      <c r="W247" s="20"/>
      <c r="X247" s="20"/>
    </row>
    <row r="248" spans="3:24" x14ac:dyDescent="0.2">
      <c r="C248" s="9"/>
      <c r="D248" s="21"/>
      <c r="E248" s="14"/>
      <c r="F248" s="22"/>
      <c r="G248" s="4"/>
      <c r="H248" s="20"/>
      <c r="I248" s="20"/>
      <c r="J248" s="20"/>
      <c r="K248" s="20"/>
      <c r="L248" s="20"/>
      <c r="M248" s="20"/>
      <c r="N248" s="20"/>
      <c r="O248" s="20"/>
      <c r="P248" s="20"/>
      <c r="Q248" s="20"/>
      <c r="R248" s="20"/>
      <c r="S248" s="20"/>
      <c r="T248" s="20"/>
      <c r="U248" s="20"/>
      <c r="V248" s="20"/>
      <c r="W248" s="20"/>
      <c r="X248" s="20"/>
    </row>
    <row r="249" spans="3:24" x14ac:dyDescent="0.2">
      <c r="C249" s="9"/>
      <c r="D249" s="21"/>
      <c r="E249" s="14"/>
      <c r="F249" s="22"/>
      <c r="G249" s="4"/>
      <c r="H249" s="20"/>
      <c r="I249" s="20"/>
      <c r="J249" s="20"/>
      <c r="K249" s="20"/>
      <c r="L249" s="20"/>
      <c r="M249" s="20"/>
      <c r="N249" s="20"/>
      <c r="O249" s="20"/>
      <c r="P249" s="20"/>
      <c r="Q249" s="20"/>
      <c r="R249" s="20"/>
      <c r="S249" s="20"/>
      <c r="T249" s="20"/>
      <c r="U249" s="20"/>
      <c r="V249" s="20"/>
      <c r="W249" s="20"/>
      <c r="X249" s="20"/>
    </row>
    <row r="250" spans="3:24" x14ac:dyDescent="0.2">
      <c r="C250" s="9"/>
      <c r="D250" s="21"/>
      <c r="E250" s="14"/>
      <c r="F250" s="22"/>
      <c r="G250" s="4"/>
      <c r="H250" s="20"/>
      <c r="I250" s="20"/>
      <c r="J250" s="20"/>
      <c r="K250" s="20"/>
      <c r="L250" s="20"/>
      <c r="M250" s="20"/>
      <c r="N250" s="20"/>
      <c r="O250" s="20"/>
      <c r="P250" s="20"/>
      <c r="Q250" s="20"/>
      <c r="R250" s="20"/>
      <c r="S250" s="20"/>
      <c r="T250" s="20"/>
      <c r="U250" s="20"/>
      <c r="V250" s="20"/>
      <c r="W250" s="20"/>
      <c r="X250" s="20"/>
    </row>
    <row r="251" spans="3:24" x14ac:dyDescent="0.2">
      <c r="C251" s="9"/>
      <c r="D251" s="21"/>
      <c r="E251" s="14"/>
      <c r="F251" s="22"/>
      <c r="G251" s="4"/>
      <c r="H251" s="20"/>
      <c r="I251" s="20"/>
      <c r="J251" s="20"/>
      <c r="K251" s="20"/>
      <c r="L251" s="20"/>
      <c r="M251" s="20"/>
      <c r="N251" s="20"/>
      <c r="O251" s="20"/>
      <c r="P251" s="20"/>
      <c r="Q251" s="20"/>
      <c r="R251" s="20"/>
      <c r="S251" s="20"/>
      <c r="T251" s="20"/>
      <c r="U251" s="20"/>
      <c r="V251" s="20"/>
      <c r="W251" s="20"/>
      <c r="X251" s="20"/>
    </row>
    <row r="252" spans="3:24" x14ac:dyDescent="0.2">
      <c r="C252" s="9"/>
      <c r="D252" s="21"/>
      <c r="E252" s="14"/>
      <c r="F252" s="22"/>
      <c r="G252" s="4"/>
      <c r="H252" s="20"/>
      <c r="I252" s="20"/>
      <c r="J252" s="20"/>
      <c r="K252" s="20"/>
      <c r="L252" s="20"/>
      <c r="M252" s="20"/>
      <c r="N252" s="20"/>
      <c r="O252" s="20"/>
      <c r="P252" s="20"/>
      <c r="Q252" s="20"/>
      <c r="R252" s="20"/>
      <c r="S252" s="20"/>
      <c r="T252" s="20"/>
      <c r="U252" s="20"/>
      <c r="V252" s="20"/>
      <c r="W252" s="20"/>
      <c r="X252" s="20"/>
    </row>
    <row r="253" spans="3:24" x14ac:dyDescent="0.2">
      <c r="C253" s="9"/>
      <c r="D253" s="21"/>
      <c r="E253" s="14"/>
      <c r="F253" s="22"/>
      <c r="G253" s="4"/>
      <c r="H253" s="20"/>
      <c r="I253" s="20"/>
      <c r="J253" s="20"/>
      <c r="K253" s="20"/>
      <c r="L253" s="20"/>
      <c r="M253" s="20"/>
      <c r="N253" s="20"/>
      <c r="O253" s="20"/>
      <c r="P253" s="20"/>
      <c r="Q253" s="20"/>
      <c r="R253" s="20"/>
      <c r="S253" s="20"/>
      <c r="T253" s="20"/>
      <c r="U253" s="20"/>
      <c r="V253" s="20"/>
      <c r="W253" s="20"/>
      <c r="X253" s="20"/>
    </row>
    <row r="254" spans="3:24" x14ac:dyDescent="0.2">
      <c r="C254" s="9"/>
      <c r="D254" s="21"/>
      <c r="E254" s="14"/>
      <c r="F254" s="22"/>
      <c r="G254" s="4"/>
      <c r="H254" s="20"/>
      <c r="I254" s="20"/>
      <c r="J254" s="20"/>
      <c r="K254" s="20"/>
      <c r="L254" s="20"/>
      <c r="M254" s="20"/>
      <c r="N254" s="20"/>
      <c r="O254" s="20"/>
      <c r="P254" s="20"/>
      <c r="Q254" s="20"/>
      <c r="R254" s="20"/>
      <c r="S254" s="20"/>
      <c r="T254" s="20"/>
      <c r="U254" s="20"/>
      <c r="V254" s="20"/>
      <c r="W254" s="20"/>
      <c r="X254" s="20"/>
    </row>
    <row r="255" spans="3:24" x14ac:dyDescent="0.2">
      <c r="C255" s="9"/>
      <c r="D255" s="21"/>
      <c r="E255" s="14"/>
      <c r="F255" s="22"/>
      <c r="G255" s="4"/>
      <c r="H255" s="20"/>
      <c r="I255" s="20"/>
      <c r="J255" s="20"/>
      <c r="K255" s="20"/>
      <c r="L255" s="20"/>
      <c r="M255" s="20"/>
      <c r="N255" s="20"/>
      <c r="O255" s="20"/>
      <c r="P255" s="20"/>
      <c r="Q255" s="20"/>
      <c r="R255" s="20"/>
      <c r="S255" s="20"/>
      <c r="T255" s="20"/>
      <c r="U255" s="20"/>
      <c r="V255" s="20"/>
      <c r="W255" s="20"/>
      <c r="X255" s="20"/>
    </row>
    <row r="256" spans="3:24" x14ac:dyDescent="0.2">
      <c r="C256" s="9"/>
      <c r="D256" s="21"/>
      <c r="E256" s="14"/>
      <c r="F256" s="22"/>
      <c r="G256" s="4"/>
      <c r="H256" s="20"/>
      <c r="I256" s="20"/>
      <c r="J256" s="20"/>
      <c r="K256" s="20"/>
      <c r="L256" s="20"/>
      <c r="M256" s="20"/>
      <c r="N256" s="20"/>
      <c r="O256" s="20"/>
      <c r="P256" s="20"/>
      <c r="Q256" s="20"/>
      <c r="R256" s="20"/>
      <c r="S256" s="20"/>
      <c r="T256" s="20"/>
      <c r="U256" s="20"/>
      <c r="V256" s="20"/>
      <c r="W256" s="20"/>
      <c r="X256" s="20"/>
    </row>
    <row r="257" spans="3:27" x14ac:dyDescent="0.2">
      <c r="C257" s="9"/>
      <c r="D257" s="21"/>
      <c r="E257" s="14"/>
      <c r="F257" s="22"/>
      <c r="G257" s="4"/>
      <c r="H257" s="20"/>
      <c r="I257" s="20"/>
      <c r="J257" s="20"/>
      <c r="K257" s="20"/>
      <c r="L257" s="20"/>
      <c r="M257" s="20"/>
      <c r="N257" s="20"/>
      <c r="O257" s="20"/>
      <c r="P257" s="20"/>
      <c r="Q257" s="20"/>
      <c r="R257" s="20"/>
      <c r="S257" s="20"/>
      <c r="T257" s="20"/>
      <c r="U257" s="20"/>
      <c r="V257" s="20"/>
      <c r="W257" s="20"/>
      <c r="X257" s="20"/>
    </row>
    <row r="258" spans="3:27" x14ac:dyDescent="0.2">
      <c r="C258" s="9"/>
      <c r="D258" s="21"/>
      <c r="E258" s="14"/>
      <c r="F258" s="22"/>
      <c r="G258" s="4"/>
      <c r="H258" s="20"/>
      <c r="I258" s="20"/>
      <c r="J258" s="20"/>
      <c r="K258" s="20"/>
      <c r="L258" s="20"/>
      <c r="M258" s="20"/>
      <c r="N258" s="20"/>
      <c r="O258" s="20"/>
      <c r="P258" s="20"/>
      <c r="Q258" s="20"/>
      <c r="R258" s="20"/>
      <c r="S258" s="20"/>
      <c r="T258" s="20"/>
      <c r="U258" s="20"/>
      <c r="V258" s="20"/>
      <c r="W258" s="20"/>
      <c r="X258" s="20"/>
    </row>
    <row r="259" spans="3:27" x14ac:dyDescent="0.2">
      <c r="C259" s="9"/>
      <c r="D259" s="21"/>
      <c r="E259" s="14"/>
      <c r="F259" s="22"/>
      <c r="G259" s="4"/>
      <c r="H259" s="20"/>
      <c r="I259" s="20"/>
      <c r="J259" s="20"/>
      <c r="K259" s="20"/>
      <c r="L259" s="20"/>
      <c r="M259" s="20"/>
      <c r="N259" s="20"/>
      <c r="O259" s="20"/>
      <c r="P259" s="20"/>
      <c r="Q259" s="20"/>
      <c r="R259" s="20"/>
      <c r="S259" s="20"/>
      <c r="T259" s="20"/>
      <c r="U259" s="20"/>
      <c r="V259" s="20"/>
      <c r="W259" s="20"/>
      <c r="X259" s="20"/>
    </row>
    <row r="260" spans="3:27" x14ac:dyDescent="0.2">
      <c r="C260" s="9"/>
      <c r="D260" s="21"/>
      <c r="E260" s="14"/>
      <c r="F260" s="22"/>
      <c r="G260" s="4"/>
      <c r="H260" s="20"/>
      <c r="I260" s="20"/>
      <c r="J260" s="20"/>
      <c r="K260" s="20"/>
      <c r="L260" s="20"/>
      <c r="M260" s="20"/>
      <c r="N260" s="20"/>
      <c r="O260" s="20"/>
      <c r="P260" s="20"/>
      <c r="Q260" s="20"/>
      <c r="R260" s="20"/>
      <c r="S260" s="20"/>
      <c r="T260" s="20"/>
      <c r="U260" s="20"/>
      <c r="V260" s="20"/>
      <c r="W260" s="20"/>
      <c r="X260" s="20"/>
    </row>
    <row r="261" spans="3:27" x14ac:dyDescent="0.2">
      <c r="C261" s="9"/>
      <c r="D261" s="21"/>
      <c r="E261" s="14"/>
      <c r="F261" s="22"/>
      <c r="G261" s="4"/>
      <c r="H261" s="20"/>
      <c r="I261" s="20"/>
      <c r="J261" s="20"/>
      <c r="K261" s="20"/>
      <c r="L261" s="20"/>
      <c r="M261" s="20"/>
      <c r="N261" s="20"/>
      <c r="O261" s="20"/>
      <c r="P261" s="20"/>
      <c r="Q261" s="20"/>
      <c r="R261" s="20"/>
      <c r="S261" s="20"/>
      <c r="T261" s="20"/>
      <c r="U261" s="20"/>
      <c r="V261" s="20"/>
      <c r="W261" s="20"/>
      <c r="X261" s="20"/>
      <c r="Y261" s="20"/>
      <c r="Z261" s="20"/>
      <c r="AA261" s="20"/>
    </row>
    <row r="262" spans="3:27" x14ac:dyDescent="0.2">
      <c r="C262" s="9"/>
      <c r="D262" s="21"/>
      <c r="E262" s="14"/>
      <c r="F262" s="22"/>
      <c r="G262" s="4"/>
      <c r="H262" s="20"/>
      <c r="I262" s="20"/>
      <c r="J262" s="20"/>
      <c r="K262" s="20"/>
      <c r="L262" s="20"/>
      <c r="M262" s="20"/>
      <c r="N262" s="20"/>
      <c r="O262" s="20"/>
      <c r="P262" s="20"/>
      <c r="Q262" s="20"/>
      <c r="R262" s="20"/>
      <c r="S262" s="20"/>
      <c r="T262" s="20"/>
      <c r="U262" s="20"/>
      <c r="V262" s="20"/>
      <c r="W262" s="20"/>
      <c r="X262" s="20"/>
      <c r="Y262" s="20"/>
      <c r="Z262" s="20"/>
      <c r="AA262" s="20"/>
    </row>
    <row r="263" spans="3:27" x14ac:dyDescent="0.2">
      <c r="C263" s="9"/>
      <c r="D263" s="21"/>
      <c r="E263" s="14"/>
      <c r="F263" s="22"/>
      <c r="G263" s="4"/>
      <c r="H263" s="20"/>
      <c r="I263" s="20"/>
      <c r="J263" s="20"/>
      <c r="K263" s="20"/>
      <c r="L263" s="20"/>
      <c r="M263" s="20"/>
      <c r="N263" s="20"/>
      <c r="O263" s="20"/>
      <c r="P263" s="20"/>
      <c r="Q263" s="20"/>
      <c r="R263" s="20"/>
      <c r="S263" s="20"/>
      <c r="T263" s="20"/>
      <c r="U263" s="20"/>
      <c r="V263" s="20"/>
      <c r="W263" s="20"/>
      <c r="X263" s="20"/>
      <c r="Y263" s="20"/>
      <c r="Z263" s="20"/>
      <c r="AA263" s="20"/>
    </row>
    <row r="264" spans="3:27" x14ac:dyDescent="0.2">
      <c r="C264" s="9"/>
      <c r="D264" s="21"/>
      <c r="E264" s="14"/>
      <c r="F264" s="22"/>
      <c r="G264" s="4"/>
      <c r="H264" s="20"/>
      <c r="I264" s="20"/>
      <c r="J264" s="20"/>
      <c r="K264" s="20"/>
      <c r="L264" s="20"/>
      <c r="M264" s="20"/>
      <c r="N264" s="20"/>
      <c r="O264" s="20"/>
      <c r="P264" s="20"/>
      <c r="Q264" s="20"/>
      <c r="R264" s="20"/>
      <c r="S264" s="20"/>
      <c r="T264" s="20"/>
      <c r="U264" s="20"/>
      <c r="V264" s="20"/>
      <c r="W264" s="20"/>
      <c r="X264" s="20"/>
      <c r="Y264" s="20"/>
      <c r="Z264" s="20"/>
      <c r="AA264" s="20"/>
    </row>
    <row r="265" spans="3:27" x14ac:dyDescent="0.2">
      <c r="C265" s="9"/>
      <c r="D265" s="21"/>
      <c r="E265" s="14"/>
      <c r="F265" s="22"/>
      <c r="G265" s="4"/>
      <c r="H265" s="20"/>
      <c r="I265" s="20"/>
      <c r="J265" s="20"/>
      <c r="K265" s="20"/>
      <c r="L265" s="20"/>
      <c r="M265" s="20"/>
      <c r="N265" s="20"/>
      <c r="O265" s="20"/>
      <c r="P265" s="20"/>
      <c r="Q265" s="20"/>
      <c r="R265" s="20"/>
      <c r="S265" s="20"/>
      <c r="T265" s="20"/>
      <c r="U265" s="20"/>
      <c r="V265" s="20"/>
      <c r="W265" s="20"/>
      <c r="X265" s="20"/>
      <c r="Y265" s="20"/>
      <c r="Z265" s="20"/>
      <c r="AA265" s="20"/>
    </row>
    <row r="266" spans="3:27" x14ac:dyDescent="0.2">
      <c r="C266" s="9"/>
      <c r="D266" s="21"/>
      <c r="E266" s="14"/>
      <c r="F266" s="22"/>
      <c r="G266" s="4"/>
      <c r="H266" s="20"/>
      <c r="I266" s="20"/>
      <c r="J266" s="20"/>
      <c r="K266" s="20"/>
      <c r="L266" s="20"/>
      <c r="M266" s="20"/>
      <c r="N266" s="20"/>
      <c r="O266" s="20"/>
      <c r="P266" s="20"/>
      <c r="Q266" s="20"/>
      <c r="R266" s="20"/>
      <c r="S266" s="20"/>
      <c r="T266" s="20"/>
      <c r="U266" s="20"/>
      <c r="V266" s="20"/>
      <c r="W266" s="20"/>
      <c r="X266" s="20"/>
      <c r="Y266" s="20"/>
      <c r="Z266" s="20"/>
      <c r="AA266" s="20"/>
    </row>
    <row r="267" spans="3:27" x14ac:dyDescent="0.2">
      <c r="C267" s="9"/>
      <c r="D267" s="21"/>
      <c r="E267" s="14"/>
      <c r="F267" s="22"/>
      <c r="G267" s="4"/>
      <c r="H267" s="20"/>
      <c r="I267" s="20"/>
      <c r="J267" s="20"/>
      <c r="K267" s="20"/>
      <c r="L267" s="20"/>
      <c r="M267" s="20"/>
      <c r="N267" s="20"/>
      <c r="O267" s="20"/>
      <c r="P267" s="20"/>
      <c r="Q267" s="20"/>
      <c r="R267" s="20"/>
      <c r="S267" s="20"/>
      <c r="T267" s="20"/>
      <c r="U267" s="20"/>
      <c r="V267" s="20"/>
      <c r="W267" s="20"/>
      <c r="X267" s="20"/>
      <c r="Y267" s="20"/>
      <c r="Z267" s="20"/>
      <c r="AA267" s="20"/>
    </row>
    <row r="268" spans="3:27" x14ac:dyDescent="0.2">
      <c r="C268" s="9"/>
      <c r="D268" s="21"/>
      <c r="E268" s="14"/>
      <c r="F268" s="22"/>
      <c r="G268" s="4"/>
      <c r="H268" s="20"/>
      <c r="I268" s="20"/>
      <c r="J268" s="20"/>
      <c r="K268" s="20"/>
      <c r="L268" s="20"/>
      <c r="M268" s="20"/>
      <c r="N268" s="20"/>
      <c r="O268" s="20"/>
      <c r="P268" s="20"/>
      <c r="Q268" s="20"/>
      <c r="R268" s="20"/>
      <c r="S268" s="20"/>
      <c r="T268" s="20"/>
      <c r="U268" s="20"/>
      <c r="V268" s="20"/>
      <c r="W268" s="20"/>
      <c r="X268" s="20"/>
      <c r="Y268" s="20"/>
      <c r="Z268" s="20"/>
      <c r="AA268" s="20"/>
    </row>
    <row r="269" spans="3:27" x14ac:dyDescent="0.2">
      <c r="C269" s="9"/>
      <c r="D269" s="21"/>
      <c r="E269" s="14"/>
      <c r="F269" s="22"/>
      <c r="G269" s="4"/>
      <c r="H269" s="20"/>
      <c r="I269" s="20"/>
      <c r="J269" s="20"/>
      <c r="K269" s="20"/>
      <c r="L269" s="20"/>
      <c r="M269" s="20"/>
      <c r="N269" s="20"/>
      <c r="O269" s="20"/>
      <c r="P269" s="20"/>
      <c r="Q269" s="20"/>
      <c r="R269" s="20"/>
      <c r="S269" s="20"/>
      <c r="T269" s="20"/>
      <c r="U269" s="20"/>
      <c r="V269" s="20"/>
      <c r="W269" s="20"/>
      <c r="X269" s="20"/>
      <c r="Y269" s="20"/>
      <c r="Z269" s="20"/>
      <c r="AA269" s="20"/>
    </row>
    <row r="270" spans="3:27" x14ac:dyDescent="0.2">
      <c r="C270" s="9"/>
      <c r="D270" s="21"/>
      <c r="E270" s="14"/>
      <c r="F270" s="22"/>
      <c r="G270" s="4"/>
      <c r="H270" s="20"/>
      <c r="I270" s="20"/>
      <c r="J270" s="20"/>
      <c r="K270" s="20"/>
      <c r="L270" s="20"/>
      <c r="M270" s="20"/>
      <c r="N270" s="20"/>
      <c r="O270" s="20"/>
      <c r="P270" s="20"/>
      <c r="Q270" s="20"/>
      <c r="R270" s="20"/>
      <c r="S270" s="20"/>
      <c r="T270" s="20"/>
      <c r="U270" s="20"/>
      <c r="V270" s="20"/>
      <c r="W270" s="20"/>
      <c r="X270" s="20"/>
      <c r="Y270" s="20"/>
      <c r="Z270" s="20"/>
      <c r="AA270" s="20"/>
    </row>
    <row r="271" spans="3:27" x14ac:dyDescent="0.2">
      <c r="C271" s="9"/>
      <c r="D271" s="21"/>
      <c r="E271" s="14"/>
      <c r="F271" s="22"/>
      <c r="G271" s="4"/>
      <c r="H271" s="20"/>
      <c r="I271" s="20"/>
      <c r="J271" s="20"/>
      <c r="K271" s="20"/>
      <c r="L271" s="20"/>
      <c r="M271" s="20"/>
      <c r="N271" s="20"/>
      <c r="O271" s="20"/>
      <c r="P271" s="20"/>
      <c r="Q271" s="20"/>
      <c r="R271" s="20"/>
      <c r="S271" s="20"/>
      <c r="T271" s="20"/>
      <c r="U271" s="20"/>
      <c r="V271" s="20"/>
      <c r="W271" s="20"/>
      <c r="X271" s="20"/>
      <c r="Y271" s="20"/>
      <c r="Z271" s="20"/>
      <c r="AA271" s="20"/>
    </row>
    <row r="272" spans="3:27" x14ac:dyDescent="0.2">
      <c r="C272" s="9"/>
      <c r="D272" s="21"/>
      <c r="E272" s="14"/>
      <c r="F272" s="22"/>
      <c r="G272" s="4"/>
      <c r="H272" s="20"/>
      <c r="I272" s="20"/>
      <c r="J272" s="20"/>
      <c r="K272" s="20"/>
      <c r="L272" s="20"/>
      <c r="M272" s="20"/>
      <c r="N272" s="20"/>
      <c r="O272" s="20"/>
      <c r="P272" s="20"/>
      <c r="Q272" s="20"/>
      <c r="R272" s="20"/>
      <c r="S272" s="20"/>
      <c r="T272" s="20"/>
      <c r="U272" s="20"/>
      <c r="V272" s="20"/>
      <c r="W272" s="20"/>
      <c r="X272" s="20"/>
      <c r="Y272" s="20"/>
      <c r="Z272" s="20"/>
      <c r="AA272" s="20"/>
    </row>
    <row r="273" spans="3:27" x14ac:dyDescent="0.2">
      <c r="C273" s="9"/>
      <c r="D273" s="21"/>
      <c r="E273" s="14"/>
      <c r="F273" s="22"/>
      <c r="G273" s="4"/>
      <c r="H273" s="20"/>
      <c r="I273" s="20"/>
      <c r="J273" s="20"/>
      <c r="K273" s="20"/>
      <c r="L273" s="20"/>
      <c r="M273" s="20"/>
      <c r="N273" s="20"/>
      <c r="O273" s="20"/>
      <c r="P273" s="20"/>
      <c r="Q273" s="20"/>
      <c r="R273" s="20"/>
      <c r="S273" s="20"/>
      <c r="T273" s="20"/>
      <c r="U273" s="20"/>
      <c r="V273" s="20"/>
      <c r="W273" s="20"/>
      <c r="X273" s="20"/>
      <c r="Y273" s="20"/>
      <c r="Z273" s="20"/>
      <c r="AA273" s="20"/>
    </row>
    <row r="274" spans="3:27" x14ac:dyDescent="0.2">
      <c r="C274" s="9"/>
      <c r="D274" s="21"/>
      <c r="E274" s="14"/>
      <c r="F274" s="22"/>
      <c r="G274" s="4"/>
      <c r="H274" s="20"/>
      <c r="I274" s="20"/>
      <c r="J274" s="20"/>
      <c r="K274" s="20"/>
      <c r="L274" s="20"/>
      <c r="M274" s="20"/>
      <c r="N274" s="20"/>
      <c r="O274" s="20"/>
      <c r="P274" s="20"/>
      <c r="Q274" s="20"/>
      <c r="R274" s="20"/>
      <c r="S274" s="20"/>
      <c r="T274" s="20"/>
      <c r="U274" s="20"/>
      <c r="V274" s="20"/>
      <c r="W274" s="20"/>
      <c r="X274" s="20"/>
      <c r="Y274" s="20"/>
      <c r="Z274" s="20"/>
      <c r="AA274" s="20"/>
    </row>
    <row r="275" spans="3:27" x14ac:dyDescent="0.2">
      <c r="C275" s="9"/>
      <c r="D275" s="21"/>
      <c r="E275" s="14"/>
      <c r="F275" s="22"/>
      <c r="G275" s="4"/>
      <c r="H275" s="20"/>
      <c r="I275" s="20"/>
      <c r="J275" s="20"/>
      <c r="K275" s="20"/>
      <c r="L275" s="20"/>
      <c r="M275" s="20"/>
      <c r="N275" s="20"/>
      <c r="O275" s="20"/>
      <c r="P275" s="20"/>
      <c r="Q275" s="20"/>
      <c r="R275" s="20"/>
      <c r="S275" s="20"/>
      <c r="T275" s="20"/>
      <c r="U275" s="20"/>
      <c r="V275" s="20"/>
      <c r="W275" s="20"/>
      <c r="X275" s="20"/>
      <c r="Y275" s="20"/>
      <c r="Z275" s="20"/>
      <c r="AA275" s="20"/>
    </row>
    <row r="276" spans="3:27" x14ac:dyDescent="0.2">
      <c r="C276" s="9"/>
      <c r="D276" s="21"/>
      <c r="E276" s="14"/>
      <c r="F276" s="22"/>
      <c r="G276" s="4"/>
      <c r="H276" s="20"/>
      <c r="I276" s="20"/>
      <c r="J276" s="20"/>
      <c r="K276" s="20"/>
      <c r="L276" s="20"/>
      <c r="M276" s="20"/>
      <c r="N276" s="20"/>
      <c r="O276" s="20"/>
      <c r="P276" s="20"/>
      <c r="Q276" s="20"/>
      <c r="R276" s="20"/>
      <c r="S276" s="20"/>
      <c r="T276" s="20"/>
      <c r="U276" s="20"/>
      <c r="V276" s="20"/>
      <c r="W276" s="20"/>
      <c r="X276" s="20"/>
      <c r="Y276" s="20"/>
      <c r="Z276" s="20"/>
      <c r="AA276" s="20"/>
    </row>
    <row r="277" spans="3:27" x14ac:dyDescent="0.2">
      <c r="C277" s="9"/>
      <c r="D277" s="21"/>
      <c r="E277" s="14"/>
      <c r="F277" s="22"/>
      <c r="G277" s="4"/>
      <c r="H277" s="20"/>
      <c r="I277" s="20"/>
      <c r="J277" s="20"/>
      <c r="K277" s="20"/>
      <c r="L277" s="20"/>
      <c r="M277" s="20"/>
      <c r="N277" s="20"/>
      <c r="O277" s="20"/>
      <c r="P277" s="20"/>
      <c r="Q277" s="20"/>
      <c r="R277" s="20"/>
      <c r="S277" s="20"/>
      <c r="T277" s="20"/>
      <c r="U277" s="20"/>
      <c r="V277" s="20"/>
      <c r="W277" s="20"/>
      <c r="X277" s="20"/>
      <c r="Y277" s="20"/>
      <c r="Z277" s="20"/>
      <c r="AA277" s="20"/>
    </row>
    <row r="278" spans="3:27" x14ac:dyDescent="0.2">
      <c r="C278" s="9"/>
      <c r="D278" s="21"/>
      <c r="E278" s="14"/>
      <c r="F278" s="22"/>
      <c r="G278" s="4"/>
      <c r="H278" s="20"/>
      <c r="I278" s="20"/>
      <c r="J278" s="20"/>
      <c r="K278" s="20"/>
      <c r="L278" s="20"/>
      <c r="M278" s="20"/>
      <c r="N278" s="20"/>
      <c r="O278" s="20"/>
      <c r="P278" s="20"/>
      <c r="Q278" s="20"/>
      <c r="R278" s="20"/>
      <c r="S278" s="20"/>
      <c r="T278" s="20"/>
      <c r="U278" s="20"/>
      <c r="V278" s="20"/>
      <c r="W278" s="20"/>
      <c r="X278" s="20"/>
      <c r="Y278" s="20"/>
      <c r="Z278" s="20"/>
      <c r="AA278" s="20"/>
    </row>
    <row r="279" spans="3:27" x14ac:dyDescent="0.2">
      <c r="C279" s="9"/>
      <c r="D279" s="21"/>
      <c r="E279" s="14"/>
      <c r="F279" s="22"/>
      <c r="G279" s="4"/>
      <c r="H279" s="20"/>
      <c r="I279" s="20"/>
      <c r="J279" s="20"/>
      <c r="K279" s="20"/>
      <c r="L279" s="20"/>
      <c r="M279" s="20"/>
      <c r="N279" s="20"/>
      <c r="O279" s="20"/>
      <c r="P279" s="20"/>
      <c r="Q279" s="20"/>
      <c r="R279" s="20"/>
      <c r="S279" s="20"/>
      <c r="T279" s="20"/>
      <c r="U279" s="20"/>
      <c r="V279" s="20"/>
      <c r="W279" s="20"/>
      <c r="X279" s="20"/>
      <c r="Y279" s="20"/>
      <c r="Z279" s="20"/>
      <c r="AA279" s="20"/>
    </row>
    <row r="280" spans="3:27" x14ac:dyDescent="0.2">
      <c r="C280" s="9"/>
      <c r="D280" s="21"/>
      <c r="E280" s="14"/>
      <c r="F280" s="22"/>
      <c r="G280" s="4"/>
      <c r="H280" s="20"/>
      <c r="I280" s="20"/>
      <c r="J280" s="20"/>
      <c r="K280" s="20"/>
      <c r="L280" s="20"/>
      <c r="M280" s="20"/>
      <c r="N280" s="20"/>
      <c r="O280" s="20"/>
      <c r="P280" s="20"/>
      <c r="Q280" s="20"/>
      <c r="R280" s="20"/>
      <c r="S280" s="20"/>
      <c r="T280" s="20"/>
      <c r="U280" s="20"/>
      <c r="V280" s="20"/>
      <c r="W280" s="20"/>
      <c r="X280" s="20"/>
      <c r="Y280" s="20"/>
      <c r="Z280" s="20"/>
      <c r="AA280" s="20"/>
    </row>
    <row r="281" spans="3:27" x14ac:dyDescent="0.2">
      <c r="C281" s="9"/>
      <c r="D281" s="21"/>
      <c r="E281" s="14"/>
      <c r="F281" s="22"/>
      <c r="G281" s="4"/>
      <c r="H281" s="20"/>
      <c r="I281" s="20"/>
      <c r="J281" s="20"/>
      <c r="K281" s="20"/>
      <c r="L281" s="20"/>
      <c r="M281" s="20"/>
      <c r="N281" s="20"/>
      <c r="O281" s="20"/>
      <c r="P281" s="20"/>
      <c r="Q281" s="20"/>
      <c r="R281" s="20"/>
      <c r="S281" s="20"/>
      <c r="T281" s="20"/>
      <c r="U281" s="20"/>
      <c r="V281" s="20"/>
      <c r="W281" s="20"/>
      <c r="X281" s="20"/>
      <c r="Y281" s="20"/>
      <c r="Z281" s="20"/>
      <c r="AA281" s="20"/>
    </row>
    <row r="282" spans="3:27" x14ac:dyDescent="0.2">
      <c r="C282" s="9"/>
      <c r="D282" s="21"/>
      <c r="E282" s="14"/>
      <c r="F282" s="22"/>
      <c r="G282" s="4"/>
      <c r="H282" s="20"/>
      <c r="I282" s="20"/>
      <c r="J282" s="20"/>
      <c r="K282" s="20"/>
      <c r="L282" s="20"/>
      <c r="M282" s="20"/>
      <c r="N282" s="20"/>
      <c r="O282" s="20"/>
      <c r="P282" s="20"/>
      <c r="Q282" s="20"/>
      <c r="R282" s="20"/>
      <c r="S282" s="20"/>
      <c r="T282" s="20"/>
      <c r="U282" s="20"/>
      <c r="V282" s="20"/>
      <c r="W282" s="20"/>
      <c r="X282" s="20"/>
      <c r="Y282" s="20"/>
      <c r="Z282" s="20"/>
      <c r="AA282" s="20"/>
    </row>
    <row r="283" spans="3:27" x14ac:dyDescent="0.2">
      <c r="C283" s="9"/>
      <c r="D283" s="21"/>
      <c r="E283" s="14"/>
      <c r="F283" s="22"/>
      <c r="G283" s="4"/>
      <c r="H283" s="20"/>
      <c r="I283" s="20"/>
      <c r="J283" s="20"/>
      <c r="K283" s="20"/>
      <c r="L283" s="20"/>
      <c r="M283" s="20"/>
      <c r="N283" s="20"/>
      <c r="O283" s="20"/>
      <c r="P283" s="20"/>
      <c r="Q283" s="20"/>
      <c r="R283" s="20"/>
      <c r="S283" s="20"/>
      <c r="T283" s="20"/>
      <c r="U283" s="20"/>
      <c r="V283" s="20"/>
      <c r="W283" s="20"/>
      <c r="X283" s="20"/>
      <c r="Y283" s="20"/>
      <c r="Z283" s="20"/>
      <c r="AA283" s="20"/>
    </row>
    <row r="284" spans="3:27" x14ac:dyDescent="0.2">
      <c r="C284" s="9"/>
      <c r="D284" s="21"/>
      <c r="E284" s="14"/>
      <c r="F284" s="22"/>
      <c r="G284" s="4"/>
      <c r="H284" s="20"/>
      <c r="I284" s="20"/>
      <c r="J284" s="20"/>
      <c r="K284" s="20"/>
      <c r="L284" s="20"/>
      <c r="M284" s="20"/>
      <c r="N284" s="20"/>
      <c r="O284" s="20"/>
      <c r="P284" s="20"/>
      <c r="Q284" s="20"/>
      <c r="R284" s="20"/>
      <c r="S284" s="20"/>
      <c r="T284" s="20"/>
      <c r="U284" s="20"/>
      <c r="V284" s="20"/>
      <c r="W284" s="20"/>
      <c r="X284" s="20"/>
      <c r="Y284" s="20"/>
      <c r="Z284" s="20"/>
      <c r="AA284" s="20"/>
    </row>
    <row r="285" spans="3:27" x14ac:dyDescent="0.2">
      <c r="C285" s="9"/>
      <c r="D285" s="21"/>
      <c r="E285" s="14"/>
      <c r="F285" s="22"/>
      <c r="G285" s="4"/>
      <c r="H285" s="20"/>
      <c r="I285" s="20"/>
      <c r="J285" s="20"/>
      <c r="K285" s="20"/>
      <c r="L285" s="20"/>
      <c r="M285" s="20"/>
      <c r="N285" s="20"/>
      <c r="O285" s="20"/>
      <c r="P285" s="20"/>
      <c r="Q285" s="20"/>
      <c r="R285" s="20"/>
      <c r="S285" s="20"/>
      <c r="T285" s="20"/>
      <c r="U285" s="20"/>
      <c r="V285" s="20"/>
      <c r="W285" s="20"/>
      <c r="X285" s="20"/>
      <c r="Y285" s="20"/>
      <c r="Z285" s="20"/>
      <c r="AA285" s="20"/>
    </row>
    <row r="286" spans="3:27" x14ac:dyDescent="0.2">
      <c r="C286" s="9"/>
      <c r="D286" s="21"/>
      <c r="E286" s="14"/>
      <c r="F286" s="22"/>
      <c r="G286" s="4"/>
      <c r="H286" s="20"/>
      <c r="I286" s="20"/>
      <c r="J286" s="20"/>
      <c r="K286" s="20"/>
      <c r="L286" s="20"/>
      <c r="M286" s="20"/>
      <c r="N286" s="20"/>
      <c r="O286" s="20"/>
      <c r="P286" s="20"/>
      <c r="Q286" s="20"/>
      <c r="R286" s="20"/>
      <c r="S286" s="20"/>
      <c r="T286" s="20"/>
      <c r="U286" s="20"/>
      <c r="V286" s="20"/>
      <c r="W286" s="20"/>
      <c r="X286" s="20"/>
      <c r="Y286" s="20"/>
      <c r="Z286" s="20"/>
      <c r="AA286" s="20"/>
    </row>
    <row r="287" spans="3:27" x14ac:dyDescent="0.2">
      <c r="C287" s="9"/>
      <c r="D287" s="21"/>
      <c r="E287" s="14"/>
      <c r="F287" s="22"/>
      <c r="G287" s="4"/>
      <c r="H287" s="20"/>
      <c r="I287" s="20"/>
      <c r="J287" s="20"/>
      <c r="K287" s="20"/>
      <c r="L287" s="20"/>
      <c r="M287" s="20"/>
      <c r="N287" s="20"/>
      <c r="O287" s="20"/>
      <c r="P287" s="20"/>
      <c r="Q287" s="20"/>
      <c r="R287" s="20"/>
      <c r="S287" s="20"/>
      <c r="T287" s="20"/>
      <c r="U287" s="20"/>
      <c r="V287" s="20"/>
      <c r="W287" s="20"/>
      <c r="X287" s="20"/>
      <c r="Y287" s="20"/>
      <c r="Z287" s="20"/>
      <c r="AA287" s="20"/>
    </row>
    <row r="288" spans="3:27" x14ac:dyDescent="0.2">
      <c r="C288" s="9"/>
      <c r="D288" s="21"/>
      <c r="E288" s="14"/>
      <c r="F288" s="22"/>
      <c r="G288" s="4"/>
      <c r="H288" s="20"/>
      <c r="I288" s="20"/>
      <c r="J288" s="20"/>
      <c r="K288" s="20"/>
      <c r="L288" s="20"/>
      <c r="M288" s="20"/>
      <c r="N288" s="20"/>
      <c r="O288" s="20"/>
      <c r="P288" s="20"/>
      <c r="Q288" s="20"/>
      <c r="R288" s="20"/>
      <c r="S288" s="20"/>
      <c r="T288" s="20"/>
      <c r="U288" s="20"/>
      <c r="V288" s="20"/>
      <c r="W288" s="20"/>
      <c r="X288" s="20"/>
      <c r="Y288" s="20"/>
      <c r="Z288" s="20"/>
      <c r="AA288" s="20"/>
    </row>
    <row r="289" spans="3:27" x14ac:dyDescent="0.2">
      <c r="C289" s="9"/>
      <c r="D289" s="21"/>
      <c r="E289" s="14"/>
      <c r="F289" s="22"/>
      <c r="G289" s="4"/>
      <c r="H289" s="20"/>
      <c r="I289" s="20"/>
      <c r="J289" s="20"/>
      <c r="K289" s="20"/>
      <c r="L289" s="20"/>
      <c r="M289" s="20"/>
      <c r="N289" s="20"/>
      <c r="O289" s="20"/>
      <c r="P289" s="20"/>
      <c r="Q289" s="20"/>
      <c r="R289" s="20"/>
      <c r="S289" s="20"/>
      <c r="T289" s="20"/>
      <c r="U289" s="20"/>
      <c r="V289" s="20"/>
      <c r="W289" s="20"/>
      <c r="X289" s="20"/>
      <c r="Y289" s="20"/>
      <c r="Z289" s="20"/>
      <c r="AA289" s="20"/>
    </row>
    <row r="290" spans="3:27" x14ac:dyDescent="0.2">
      <c r="C290" s="9"/>
      <c r="D290" s="21"/>
      <c r="E290" s="14"/>
      <c r="F290" s="22"/>
      <c r="G290" s="4"/>
      <c r="H290" s="20"/>
      <c r="I290" s="20"/>
      <c r="J290" s="20"/>
      <c r="K290" s="20"/>
      <c r="L290" s="20"/>
      <c r="M290" s="20"/>
      <c r="N290" s="20"/>
      <c r="O290" s="20"/>
      <c r="P290" s="20"/>
      <c r="Q290" s="20"/>
      <c r="R290" s="20"/>
      <c r="S290" s="20"/>
      <c r="T290" s="20"/>
      <c r="U290" s="20"/>
      <c r="V290" s="20"/>
      <c r="W290" s="20"/>
      <c r="X290" s="20"/>
      <c r="Y290" s="20"/>
      <c r="Z290" s="20"/>
      <c r="AA290" s="20"/>
    </row>
    <row r="291" spans="3:27" x14ac:dyDescent="0.2">
      <c r="C291" s="9"/>
      <c r="D291" s="21"/>
      <c r="E291" s="14"/>
      <c r="F291" s="22"/>
      <c r="G291" s="4"/>
      <c r="H291" s="20"/>
      <c r="I291" s="20"/>
      <c r="J291" s="20"/>
      <c r="K291" s="20"/>
      <c r="L291" s="20"/>
      <c r="M291" s="20"/>
      <c r="N291" s="20"/>
      <c r="O291" s="20"/>
      <c r="P291" s="20"/>
      <c r="Q291" s="20"/>
      <c r="R291" s="20"/>
      <c r="S291" s="20"/>
      <c r="T291" s="20"/>
      <c r="U291" s="20"/>
      <c r="V291" s="20"/>
      <c r="W291" s="20"/>
      <c r="X291" s="20"/>
      <c r="Y291" s="20"/>
      <c r="Z291" s="20"/>
      <c r="AA291" s="20"/>
    </row>
    <row r="292" spans="3:27" x14ac:dyDescent="0.2">
      <c r="C292" s="9"/>
      <c r="D292" s="21"/>
      <c r="E292" s="14"/>
      <c r="F292" s="22"/>
      <c r="G292" s="4"/>
      <c r="H292" s="20"/>
      <c r="I292" s="20"/>
      <c r="J292" s="20"/>
      <c r="K292" s="20"/>
      <c r="L292" s="20"/>
      <c r="M292" s="20"/>
      <c r="N292" s="20"/>
      <c r="O292" s="20"/>
      <c r="P292" s="20"/>
      <c r="Q292" s="20"/>
      <c r="R292" s="20"/>
      <c r="S292" s="20"/>
      <c r="T292" s="20"/>
      <c r="U292" s="20"/>
      <c r="V292" s="20"/>
      <c r="W292" s="20"/>
      <c r="X292" s="20"/>
      <c r="Y292" s="20"/>
      <c r="Z292" s="20"/>
      <c r="AA292" s="20"/>
    </row>
    <row r="293" spans="3:27" x14ac:dyDescent="0.2">
      <c r="C293" s="9"/>
      <c r="D293" s="21"/>
      <c r="E293" s="14"/>
      <c r="F293" s="22"/>
      <c r="G293" s="4"/>
      <c r="H293" s="20"/>
      <c r="I293" s="20"/>
      <c r="J293" s="20"/>
      <c r="K293" s="20"/>
      <c r="L293" s="20"/>
      <c r="M293" s="20"/>
      <c r="N293" s="20"/>
      <c r="O293" s="20"/>
      <c r="P293" s="20"/>
      <c r="Q293" s="20"/>
      <c r="R293" s="20"/>
      <c r="S293" s="20"/>
      <c r="T293" s="20"/>
      <c r="U293" s="20"/>
      <c r="V293" s="20"/>
      <c r="W293" s="20"/>
      <c r="X293" s="20"/>
      <c r="Y293" s="20"/>
      <c r="Z293" s="20"/>
      <c r="AA293" s="20"/>
    </row>
    <row r="294" spans="3:27" x14ac:dyDescent="0.2">
      <c r="C294" s="9"/>
      <c r="D294" s="21"/>
      <c r="E294" s="14"/>
      <c r="F294" s="22"/>
      <c r="G294" s="4"/>
      <c r="H294" s="20"/>
      <c r="I294" s="20"/>
      <c r="J294" s="20"/>
      <c r="K294" s="20"/>
      <c r="L294" s="20"/>
      <c r="M294" s="20"/>
      <c r="N294" s="20"/>
      <c r="O294" s="20"/>
      <c r="P294" s="20"/>
      <c r="Q294" s="20"/>
      <c r="R294" s="20"/>
      <c r="S294" s="20"/>
      <c r="T294" s="20"/>
      <c r="U294" s="20"/>
      <c r="V294" s="20"/>
      <c r="W294" s="20"/>
      <c r="X294" s="20"/>
      <c r="Y294" s="20"/>
      <c r="Z294" s="20"/>
      <c r="AA294" s="20"/>
    </row>
    <row r="295" spans="3:27" x14ac:dyDescent="0.2">
      <c r="C295" s="9"/>
      <c r="D295" s="21"/>
      <c r="E295" s="14"/>
      <c r="F295" s="22"/>
      <c r="G295" s="4"/>
      <c r="H295" s="20"/>
      <c r="I295" s="20"/>
      <c r="J295" s="20"/>
      <c r="K295" s="20"/>
      <c r="L295" s="20"/>
      <c r="M295" s="20"/>
      <c r="N295" s="20"/>
      <c r="O295" s="20"/>
      <c r="P295" s="20"/>
      <c r="Q295" s="20"/>
      <c r="R295" s="20"/>
      <c r="S295" s="20"/>
      <c r="T295" s="20"/>
      <c r="U295" s="20"/>
      <c r="V295" s="20"/>
      <c r="W295" s="20"/>
      <c r="X295" s="20"/>
      <c r="Y295" s="20"/>
      <c r="Z295" s="20"/>
      <c r="AA295" s="20"/>
    </row>
    <row r="296" spans="3:27" x14ac:dyDescent="0.2">
      <c r="C296" s="9"/>
      <c r="D296" s="21"/>
      <c r="E296" s="14"/>
      <c r="F296" s="22"/>
      <c r="G296" s="4"/>
      <c r="H296" s="20"/>
      <c r="I296" s="20"/>
      <c r="J296" s="20"/>
      <c r="K296" s="20"/>
      <c r="L296" s="20"/>
      <c r="M296" s="20"/>
      <c r="N296" s="20"/>
      <c r="O296" s="20"/>
      <c r="P296" s="20"/>
      <c r="Q296" s="20"/>
      <c r="R296" s="20"/>
      <c r="S296" s="20"/>
      <c r="T296" s="20"/>
      <c r="U296" s="20"/>
      <c r="V296" s="20"/>
      <c r="W296" s="20"/>
      <c r="X296" s="20"/>
      <c r="Y296" s="20"/>
      <c r="Z296" s="20"/>
      <c r="AA296" s="20"/>
    </row>
    <row r="297" spans="3:27" x14ac:dyDescent="0.2">
      <c r="C297" s="9"/>
      <c r="D297" s="21"/>
      <c r="E297" s="14"/>
      <c r="F297" s="22"/>
      <c r="G297" s="4"/>
      <c r="H297" s="20"/>
      <c r="I297" s="20"/>
      <c r="J297" s="20"/>
      <c r="K297" s="20"/>
      <c r="L297" s="20"/>
      <c r="M297" s="20"/>
      <c r="N297" s="20"/>
      <c r="O297" s="20"/>
      <c r="P297" s="20"/>
      <c r="Q297" s="20"/>
      <c r="R297" s="20"/>
      <c r="S297" s="20"/>
      <c r="T297" s="20"/>
      <c r="U297" s="20"/>
      <c r="V297" s="20"/>
      <c r="W297" s="20"/>
      <c r="X297" s="20"/>
      <c r="Y297" s="20"/>
      <c r="Z297" s="20"/>
      <c r="AA297" s="20"/>
    </row>
    <row r="298" spans="3:27" x14ac:dyDescent="0.2">
      <c r="C298" s="9"/>
      <c r="D298" s="21"/>
      <c r="E298" s="14"/>
      <c r="F298" s="22"/>
      <c r="G298" s="4"/>
      <c r="H298" s="20"/>
      <c r="I298" s="20"/>
      <c r="J298" s="20"/>
      <c r="K298" s="20"/>
      <c r="L298" s="20"/>
      <c r="M298" s="20"/>
      <c r="N298" s="20"/>
      <c r="O298" s="20"/>
      <c r="P298" s="20"/>
      <c r="Q298" s="20"/>
      <c r="R298" s="20"/>
      <c r="S298" s="20"/>
      <c r="T298" s="20"/>
      <c r="U298" s="20"/>
      <c r="V298" s="20"/>
      <c r="W298" s="20"/>
      <c r="X298" s="20"/>
      <c r="Y298" s="20"/>
      <c r="Z298" s="20"/>
      <c r="AA298" s="20"/>
    </row>
    <row r="299" spans="3:27" x14ac:dyDescent="0.2">
      <c r="C299" s="9"/>
      <c r="D299" s="21"/>
      <c r="E299" s="14"/>
      <c r="F299" s="22"/>
      <c r="G299" s="4"/>
      <c r="H299" s="20"/>
      <c r="I299" s="20"/>
      <c r="J299" s="20"/>
      <c r="K299" s="20"/>
      <c r="L299" s="20"/>
      <c r="M299" s="20"/>
      <c r="N299" s="20"/>
      <c r="O299" s="20"/>
      <c r="P299" s="20"/>
      <c r="Q299" s="20"/>
      <c r="R299" s="20"/>
      <c r="S299" s="20"/>
      <c r="T299" s="20"/>
      <c r="U299" s="20"/>
      <c r="V299" s="20"/>
      <c r="W299" s="20"/>
      <c r="X299" s="20"/>
      <c r="Y299" s="20"/>
      <c r="Z299" s="20"/>
      <c r="AA299" s="20"/>
    </row>
    <row r="300" spans="3:27" x14ac:dyDescent="0.2">
      <c r="C300" s="9"/>
      <c r="D300" s="21"/>
      <c r="E300" s="14"/>
      <c r="F300" s="22"/>
      <c r="G300" s="4"/>
      <c r="H300" s="20"/>
      <c r="I300" s="20"/>
      <c r="J300" s="20"/>
      <c r="K300" s="20"/>
      <c r="L300" s="20"/>
      <c r="M300" s="20"/>
      <c r="N300" s="20"/>
      <c r="O300" s="20"/>
      <c r="P300" s="20"/>
      <c r="Q300" s="20"/>
      <c r="R300" s="20"/>
      <c r="S300" s="20"/>
      <c r="T300" s="20"/>
      <c r="U300" s="20"/>
      <c r="V300" s="20"/>
      <c r="W300" s="20"/>
      <c r="X300" s="20"/>
      <c r="Y300" s="20"/>
      <c r="Z300" s="20"/>
      <c r="AA300" s="20"/>
    </row>
    <row r="301" spans="3:27" x14ac:dyDescent="0.2">
      <c r="C301" s="9"/>
      <c r="D301" s="21"/>
      <c r="E301" s="14"/>
      <c r="F301" s="22"/>
      <c r="G301" s="4"/>
      <c r="H301" s="20"/>
      <c r="I301" s="20"/>
      <c r="J301" s="20"/>
      <c r="K301" s="20"/>
      <c r="L301" s="20"/>
      <c r="M301" s="20"/>
      <c r="N301" s="20"/>
      <c r="O301" s="20"/>
      <c r="P301" s="20"/>
      <c r="Q301" s="20"/>
      <c r="R301" s="20"/>
      <c r="S301" s="20"/>
      <c r="T301" s="20"/>
      <c r="U301" s="20"/>
      <c r="V301" s="20"/>
      <c r="W301" s="20"/>
      <c r="X301" s="20"/>
      <c r="Y301" s="20"/>
      <c r="Z301" s="20"/>
      <c r="AA301" s="20"/>
    </row>
    <row r="302" spans="3:27" x14ac:dyDescent="0.2">
      <c r="C302" s="9"/>
      <c r="D302" s="21"/>
      <c r="E302" s="14"/>
      <c r="F302" s="22"/>
      <c r="G302" s="4"/>
      <c r="H302" s="20"/>
      <c r="I302" s="20"/>
      <c r="J302" s="20"/>
      <c r="K302" s="20"/>
      <c r="L302" s="20"/>
      <c r="M302" s="20"/>
      <c r="N302" s="20"/>
      <c r="O302" s="20"/>
      <c r="P302" s="20"/>
      <c r="Q302" s="20"/>
      <c r="R302" s="20"/>
      <c r="S302" s="20"/>
      <c r="T302" s="20"/>
      <c r="U302" s="20"/>
      <c r="V302" s="20"/>
      <c r="W302" s="20"/>
      <c r="X302" s="20"/>
      <c r="Y302" s="20"/>
      <c r="Z302" s="20"/>
      <c r="AA302" s="20"/>
    </row>
    <row r="303" spans="3:27" x14ac:dyDescent="0.2">
      <c r="C303" s="9"/>
      <c r="D303" s="21"/>
      <c r="E303" s="14"/>
      <c r="F303" s="22"/>
      <c r="G303" s="4"/>
      <c r="H303" s="20"/>
      <c r="I303" s="20"/>
      <c r="J303" s="20"/>
      <c r="K303" s="20"/>
      <c r="L303" s="20"/>
      <c r="M303" s="20"/>
      <c r="N303" s="20"/>
      <c r="O303" s="20"/>
      <c r="P303" s="20"/>
      <c r="Q303" s="20"/>
      <c r="R303" s="20"/>
      <c r="S303" s="20"/>
      <c r="T303" s="20"/>
      <c r="U303" s="20"/>
      <c r="V303" s="20"/>
      <c r="W303" s="20"/>
      <c r="X303" s="20"/>
      <c r="Y303" s="20"/>
      <c r="Z303" s="20"/>
      <c r="AA303" s="20"/>
    </row>
    <row r="304" spans="3:27" x14ac:dyDescent="0.2">
      <c r="C304" s="9"/>
      <c r="D304" s="21"/>
      <c r="E304" s="14"/>
      <c r="F304" s="22"/>
      <c r="G304" s="4"/>
      <c r="H304" s="20"/>
      <c r="I304" s="20"/>
      <c r="J304" s="20"/>
      <c r="K304" s="20"/>
      <c r="L304" s="20"/>
      <c r="M304" s="20"/>
      <c r="N304" s="20"/>
      <c r="O304" s="20"/>
      <c r="P304" s="20"/>
      <c r="Q304" s="20"/>
      <c r="R304" s="20"/>
      <c r="S304" s="20"/>
      <c r="T304" s="20"/>
      <c r="U304" s="20"/>
      <c r="V304" s="20"/>
      <c r="W304" s="20"/>
      <c r="X304" s="20"/>
      <c r="Y304" s="20"/>
      <c r="Z304" s="20"/>
      <c r="AA304" s="20"/>
    </row>
    <row r="305" spans="3:27" x14ac:dyDescent="0.2">
      <c r="C305" s="9"/>
      <c r="D305" s="21"/>
      <c r="E305" s="14"/>
      <c r="F305" s="22"/>
      <c r="G305" s="4"/>
      <c r="H305" s="20"/>
      <c r="I305" s="20"/>
      <c r="J305" s="20"/>
      <c r="K305" s="20"/>
      <c r="L305" s="20"/>
      <c r="M305" s="20"/>
      <c r="N305" s="20"/>
      <c r="O305" s="20"/>
      <c r="P305" s="20"/>
      <c r="Q305" s="20"/>
      <c r="R305" s="20"/>
      <c r="S305" s="20"/>
      <c r="T305" s="20"/>
      <c r="U305" s="20"/>
      <c r="V305" s="20"/>
      <c r="W305" s="20"/>
      <c r="X305" s="20"/>
      <c r="Y305" s="20"/>
      <c r="Z305" s="20"/>
      <c r="AA305" s="20"/>
    </row>
    <row r="306" spans="3:27" x14ac:dyDescent="0.2">
      <c r="C306" s="9"/>
      <c r="D306" s="21"/>
      <c r="E306" s="14"/>
      <c r="F306" s="22"/>
      <c r="G306" s="4"/>
      <c r="H306" s="20"/>
      <c r="I306" s="20"/>
      <c r="J306" s="20"/>
      <c r="K306" s="20"/>
      <c r="L306" s="20"/>
      <c r="M306" s="20"/>
      <c r="N306" s="20"/>
      <c r="O306" s="20"/>
      <c r="P306" s="20"/>
      <c r="Q306" s="20"/>
      <c r="R306" s="20"/>
      <c r="S306" s="20"/>
      <c r="T306" s="20"/>
      <c r="U306" s="20"/>
      <c r="V306" s="20"/>
      <c r="W306" s="20"/>
      <c r="X306" s="20"/>
      <c r="Y306" s="20"/>
      <c r="Z306" s="20"/>
      <c r="AA306" s="20"/>
    </row>
    <row r="307" spans="3:27" x14ac:dyDescent="0.2">
      <c r="C307" s="9"/>
      <c r="D307" s="21"/>
      <c r="E307" s="14"/>
      <c r="F307" s="22"/>
      <c r="G307" s="4"/>
      <c r="H307" s="20"/>
      <c r="I307" s="20"/>
      <c r="J307" s="20"/>
      <c r="K307" s="20"/>
      <c r="L307" s="20"/>
      <c r="M307" s="20"/>
      <c r="N307" s="20"/>
      <c r="O307" s="20"/>
      <c r="P307" s="20"/>
      <c r="Q307" s="20"/>
      <c r="R307" s="20"/>
      <c r="S307" s="20"/>
      <c r="T307" s="20"/>
      <c r="U307" s="20"/>
      <c r="V307" s="20"/>
      <c r="W307" s="20"/>
      <c r="X307" s="20"/>
      <c r="Y307" s="20"/>
      <c r="Z307" s="20"/>
      <c r="AA307" s="20"/>
    </row>
    <row r="308" spans="3:27" x14ac:dyDescent="0.2">
      <c r="C308" s="9"/>
      <c r="D308" s="21"/>
      <c r="E308" s="14"/>
      <c r="F308" s="22"/>
      <c r="G308" s="4"/>
      <c r="H308" s="20"/>
      <c r="I308" s="20"/>
      <c r="J308" s="20"/>
      <c r="K308" s="20"/>
      <c r="L308" s="20"/>
      <c r="M308" s="20"/>
      <c r="N308" s="20"/>
      <c r="O308" s="20"/>
      <c r="P308" s="20"/>
      <c r="Q308" s="20"/>
      <c r="R308" s="20"/>
      <c r="S308" s="20"/>
      <c r="T308" s="20"/>
      <c r="U308" s="20"/>
      <c r="V308" s="20"/>
      <c r="W308" s="20"/>
      <c r="X308" s="20"/>
      <c r="Y308" s="20"/>
      <c r="Z308" s="20"/>
      <c r="AA308" s="20"/>
    </row>
    <row r="309" spans="3:27" x14ac:dyDescent="0.2">
      <c r="C309" s="9"/>
      <c r="D309" s="21"/>
      <c r="E309" s="14"/>
      <c r="F309" s="22"/>
      <c r="G309" s="4"/>
      <c r="H309" s="20"/>
      <c r="I309" s="20"/>
      <c r="J309" s="20"/>
      <c r="K309" s="20"/>
      <c r="L309" s="20"/>
      <c r="M309" s="20"/>
      <c r="N309" s="20"/>
      <c r="O309" s="20"/>
      <c r="P309" s="20"/>
      <c r="Q309" s="20"/>
      <c r="R309" s="20"/>
      <c r="S309" s="20"/>
      <c r="T309" s="20"/>
      <c r="U309" s="20"/>
      <c r="V309" s="20"/>
      <c r="W309" s="20"/>
      <c r="X309" s="20"/>
      <c r="Y309" s="20"/>
      <c r="Z309" s="20"/>
      <c r="AA309" s="20"/>
    </row>
    <row r="310" spans="3:27" x14ac:dyDescent="0.2">
      <c r="C310" s="9"/>
      <c r="D310" s="21"/>
      <c r="E310" s="14"/>
      <c r="F310" s="22"/>
      <c r="G310" s="4"/>
      <c r="H310" s="20"/>
      <c r="I310" s="20"/>
      <c r="J310" s="20"/>
      <c r="K310" s="20"/>
      <c r="L310" s="20"/>
      <c r="M310" s="20"/>
      <c r="N310" s="20"/>
      <c r="O310" s="20"/>
      <c r="P310" s="20"/>
      <c r="Q310" s="20"/>
      <c r="R310" s="20"/>
      <c r="S310" s="20"/>
      <c r="T310" s="20"/>
      <c r="U310" s="20"/>
      <c r="V310" s="20"/>
      <c r="W310" s="20"/>
      <c r="X310" s="20"/>
      <c r="Y310" s="20"/>
      <c r="Z310" s="20"/>
      <c r="AA310" s="20"/>
    </row>
    <row r="311" spans="3:27" x14ac:dyDescent="0.2">
      <c r="C311" s="9"/>
      <c r="D311" s="21"/>
      <c r="E311" s="14"/>
      <c r="F311" s="22"/>
      <c r="G311" s="4"/>
      <c r="H311" s="20"/>
      <c r="I311" s="20"/>
      <c r="J311" s="20"/>
      <c r="K311" s="20"/>
      <c r="L311" s="20"/>
      <c r="M311" s="20"/>
      <c r="N311" s="20"/>
      <c r="O311" s="20"/>
      <c r="P311" s="20"/>
      <c r="Q311" s="20"/>
      <c r="R311" s="20"/>
      <c r="S311" s="20"/>
      <c r="T311" s="20"/>
      <c r="U311" s="20"/>
      <c r="V311" s="20"/>
      <c r="W311" s="20"/>
      <c r="X311" s="20"/>
      <c r="Y311" s="20"/>
      <c r="Z311" s="20"/>
      <c r="AA311" s="20"/>
    </row>
    <row r="312" spans="3:27" x14ac:dyDescent="0.2">
      <c r="C312" s="9"/>
      <c r="D312" s="21"/>
      <c r="E312" s="14"/>
      <c r="F312" s="22"/>
      <c r="G312" s="4"/>
      <c r="H312" s="20"/>
      <c r="I312" s="20"/>
      <c r="J312" s="20"/>
      <c r="K312" s="20"/>
      <c r="L312" s="20"/>
      <c r="M312" s="20"/>
      <c r="N312" s="20"/>
      <c r="O312" s="20"/>
      <c r="P312" s="20"/>
      <c r="Q312" s="20"/>
      <c r="R312" s="20"/>
      <c r="S312" s="20"/>
      <c r="T312" s="20"/>
      <c r="U312" s="20"/>
      <c r="V312" s="20"/>
      <c r="W312" s="20"/>
      <c r="X312" s="20"/>
      <c r="Y312" s="20"/>
      <c r="Z312" s="20"/>
      <c r="AA312" s="20"/>
    </row>
    <row r="313" spans="3:27" x14ac:dyDescent="0.2">
      <c r="C313" s="9"/>
      <c r="D313" s="21"/>
      <c r="E313" s="14"/>
      <c r="F313" s="22"/>
      <c r="G313" s="4"/>
      <c r="H313" s="20"/>
      <c r="I313" s="20"/>
      <c r="J313" s="20"/>
      <c r="K313" s="20"/>
      <c r="L313" s="20"/>
      <c r="M313" s="20"/>
      <c r="N313" s="20"/>
      <c r="O313" s="20"/>
      <c r="P313" s="20"/>
      <c r="Q313" s="20"/>
      <c r="R313" s="20"/>
      <c r="S313" s="20"/>
      <c r="T313" s="20"/>
      <c r="U313" s="20"/>
      <c r="V313" s="20"/>
      <c r="W313" s="20"/>
      <c r="X313" s="20"/>
      <c r="Y313" s="20"/>
      <c r="Z313" s="20"/>
      <c r="AA313" s="20"/>
    </row>
    <row r="314" spans="3:27" x14ac:dyDescent="0.2">
      <c r="C314" s="9"/>
      <c r="D314" s="21"/>
      <c r="E314" s="14"/>
      <c r="F314" s="22"/>
      <c r="G314" s="4"/>
      <c r="H314" s="20"/>
      <c r="I314" s="20"/>
      <c r="J314" s="20"/>
      <c r="K314" s="20"/>
      <c r="L314" s="20"/>
      <c r="M314" s="20"/>
      <c r="N314" s="20"/>
      <c r="O314" s="20"/>
      <c r="P314" s="20"/>
      <c r="Q314" s="20"/>
      <c r="R314" s="20"/>
      <c r="S314" s="20"/>
      <c r="T314" s="20"/>
      <c r="U314" s="20"/>
      <c r="V314" s="20"/>
      <c r="W314" s="20"/>
      <c r="X314" s="20"/>
      <c r="Y314" s="20"/>
      <c r="Z314" s="20"/>
      <c r="AA314" s="20"/>
    </row>
    <row r="315" spans="3:27" x14ac:dyDescent="0.2">
      <c r="C315" s="9"/>
      <c r="D315" s="21"/>
      <c r="E315" s="14"/>
      <c r="F315" s="22"/>
      <c r="G315" s="4"/>
      <c r="H315" s="20"/>
      <c r="I315" s="20"/>
      <c r="J315" s="20"/>
      <c r="K315" s="20"/>
      <c r="L315" s="20"/>
      <c r="M315" s="20"/>
      <c r="N315" s="20"/>
      <c r="O315" s="20"/>
      <c r="P315" s="20"/>
      <c r="Q315" s="20"/>
      <c r="R315" s="20"/>
      <c r="S315" s="20"/>
      <c r="T315" s="20"/>
      <c r="U315" s="20"/>
      <c r="V315" s="20"/>
      <c r="W315" s="20"/>
      <c r="X315" s="20"/>
      <c r="Y315" s="20"/>
      <c r="Z315" s="20"/>
      <c r="AA315" s="20"/>
    </row>
    <row r="316" spans="3:27" x14ac:dyDescent="0.2">
      <c r="C316" s="9"/>
      <c r="D316" s="21"/>
      <c r="E316" s="14"/>
      <c r="F316" s="22"/>
      <c r="G316" s="4"/>
      <c r="H316" s="20"/>
      <c r="I316" s="20"/>
      <c r="J316" s="20"/>
      <c r="K316" s="20"/>
      <c r="L316" s="20"/>
      <c r="M316" s="20"/>
      <c r="N316" s="20"/>
      <c r="O316" s="20"/>
      <c r="P316" s="20"/>
      <c r="Q316" s="20"/>
      <c r="R316" s="20"/>
      <c r="S316" s="20"/>
      <c r="T316" s="20"/>
      <c r="U316" s="20"/>
      <c r="V316" s="20"/>
      <c r="W316" s="20"/>
      <c r="X316" s="20"/>
      <c r="Y316" s="20"/>
      <c r="Z316" s="20"/>
      <c r="AA316" s="20"/>
    </row>
    <row r="317" spans="3:27" x14ac:dyDescent="0.2">
      <c r="C317" s="9"/>
      <c r="D317" s="21"/>
      <c r="E317" s="14"/>
      <c r="F317" s="22"/>
      <c r="G317" s="4"/>
      <c r="H317" s="20"/>
      <c r="I317" s="20"/>
      <c r="J317" s="20"/>
      <c r="K317" s="20"/>
      <c r="L317" s="20"/>
      <c r="M317" s="20"/>
      <c r="N317" s="20"/>
      <c r="O317" s="20"/>
      <c r="P317" s="20"/>
      <c r="Q317" s="20"/>
      <c r="R317" s="20"/>
      <c r="S317" s="20"/>
      <c r="T317" s="20"/>
      <c r="U317" s="20"/>
      <c r="V317" s="20"/>
      <c r="W317" s="20"/>
      <c r="X317" s="20"/>
      <c r="Y317" s="20"/>
      <c r="Z317" s="20"/>
      <c r="AA317" s="20"/>
    </row>
    <row r="318" spans="3:27" x14ac:dyDescent="0.2">
      <c r="C318" s="9"/>
      <c r="D318" s="21"/>
      <c r="E318" s="14"/>
      <c r="F318" s="22"/>
      <c r="G318" s="4"/>
      <c r="H318" s="20"/>
      <c r="I318" s="20"/>
      <c r="J318" s="20"/>
      <c r="K318" s="20"/>
      <c r="L318" s="20"/>
      <c r="M318" s="20"/>
      <c r="N318" s="20"/>
      <c r="O318" s="20"/>
      <c r="P318" s="20"/>
      <c r="Q318" s="20"/>
      <c r="R318" s="20"/>
      <c r="S318" s="20"/>
      <c r="T318" s="20"/>
      <c r="U318" s="20"/>
      <c r="V318" s="20"/>
      <c r="W318" s="20"/>
      <c r="X318" s="20"/>
      <c r="Y318" s="20"/>
      <c r="Z318" s="20"/>
      <c r="AA318" s="20"/>
    </row>
    <row r="319" spans="3:27" x14ac:dyDescent="0.2">
      <c r="C319" s="9"/>
      <c r="D319" s="21"/>
      <c r="E319" s="14"/>
      <c r="F319" s="22"/>
      <c r="G319" s="4"/>
      <c r="H319" s="20"/>
      <c r="I319" s="20"/>
      <c r="J319" s="20"/>
      <c r="K319" s="20"/>
      <c r="L319" s="20"/>
      <c r="M319" s="20"/>
      <c r="N319" s="20"/>
      <c r="O319" s="20"/>
      <c r="P319" s="20"/>
      <c r="Q319" s="20"/>
      <c r="R319" s="20"/>
      <c r="S319" s="20"/>
      <c r="T319" s="20"/>
      <c r="U319" s="20"/>
      <c r="V319" s="20"/>
      <c r="W319" s="20"/>
      <c r="X319" s="20"/>
      <c r="Y319" s="20"/>
      <c r="Z319" s="20"/>
      <c r="AA319" s="20"/>
    </row>
    <row r="320" spans="3:27" x14ac:dyDescent="0.2">
      <c r="C320" s="9"/>
      <c r="D320" s="21"/>
      <c r="E320" s="14"/>
      <c r="F320" s="22"/>
      <c r="G320" s="4"/>
      <c r="H320" s="20"/>
      <c r="I320" s="20"/>
      <c r="J320" s="20"/>
      <c r="K320" s="20"/>
      <c r="L320" s="20"/>
      <c r="M320" s="20"/>
      <c r="N320" s="20"/>
      <c r="O320" s="20"/>
      <c r="P320" s="20"/>
      <c r="Q320" s="20"/>
      <c r="R320" s="20"/>
      <c r="S320" s="20"/>
      <c r="T320" s="20"/>
      <c r="U320" s="20"/>
      <c r="V320" s="20"/>
      <c r="W320" s="20"/>
      <c r="X320" s="20"/>
      <c r="Y320" s="20"/>
      <c r="Z320" s="20"/>
      <c r="AA320" s="20"/>
    </row>
    <row r="321" spans="3:27" x14ac:dyDescent="0.2">
      <c r="C321" s="9"/>
      <c r="D321" s="21"/>
      <c r="E321" s="14"/>
      <c r="F321" s="22"/>
      <c r="G321" s="4"/>
      <c r="H321" s="20"/>
      <c r="I321" s="20"/>
      <c r="J321" s="20"/>
      <c r="K321" s="20"/>
      <c r="L321" s="20"/>
      <c r="M321" s="20"/>
      <c r="N321" s="20"/>
      <c r="O321" s="20"/>
      <c r="P321" s="20"/>
      <c r="Q321" s="20"/>
      <c r="R321" s="20"/>
      <c r="S321" s="20"/>
      <c r="T321" s="20"/>
      <c r="U321" s="20"/>
      <c r="V321" s="20"/>
      <c r="W321" s="20"/>
      <c r="X321" s="20"/>
      <c r="Y321" s="20"/>
      <c r="Z321" s="20"/>
      <c r="AA321" s="20"/>
    </row>
    <row r="322" spans="3:27" x14ac:dyDescent="0.2">
      <c r="C322" s="9"/>
      <c r="D322" s="21"/>
      <c r="E322" s="14"/>
      <c r="F322" s="22"/>
      <c r="G322" s="4"/>
      <c r="H322" s="20"/>
      <c r="I322" s="20"/>
      <c r="J322" s="20"/>
      <c r="K322" s="20"/>
      <c r="L322" s="20"/>
      <c r="M322" s="20"/>
      <c r="N322" s="20"/>
      <c r="O322" s="20"/>
      <c r="P322" s="20"/>
      <c r="Q322" s="20"/>
      <c r="R322" s="20"/>
      <c r="S322" s="20"/>
      <c r="T322" s="20"/>
      <c r="U322" s="20"/>
      <c r="V322" s="20"/>
      <c r="W322" s="20"/>
      <c r="X322" s="20"/>
      <c r="Y322" s="20"/>
      <c r="Z322" s="20"/>
      <c r="AA322" s="20"/>
    </row>
    <row r="323" spans="3:27" x14ac:dyDescent="0.2">
      <c r="C323" s="9"/>
      <c r="D323" s="21"/>
      <c r="E323" s="14"/>
      <c r="F323" s="22"/>
      <c r="G323" s="4"/>
      <c r="H323" s="20"/>
      <c r="I323" s="20"/>
      <c r="J323" s="20"/>
      <c r="K323" s="20"/>
      <c r="L323" s="20"/>
      <c r="M323" s="20"/>
      <c r="N323" s="20"/>
      <c r="O323" s="20"/>
      <c r="P323" s="20"/>
      <c r="Q323" s="20"/>
      <c r="R323" s="20"/>
      <c r="S323" s="20"/>
      <c r="T323" s="20"/>
      <c r="U323" s="20"/>
      <c r="V323" s="20"/>
      <c r="W323" s="20"/>
      <c r="X323" s="20"/>
      <c r="Y323" s="20"/>
      <c r="Z323" s="20"/>
      <c r="AA323" s="20"/>
    </row>
    <row r="324" spans="3:27" x14ac:dyDescent="0.2">
      <c r="C324" s="9"/>
      <c r="D324" s="21"/>
      <c r="E324" s="14"/>
      <c r="F324" s="22"/>
      <c r="G324" s="4"/>
      <c r="H324" s="20"/>
      <c r="I324" s="20"/>
      <c r="J324" s="20"/>
      <c r="K324" s="20"/>
      <c r="L324" s="20"/>
      <c r="M324" s="20"/>
      <c r="N324" s="20"/>
      <c r="O324" s="20"/>
      <c r="P324" s="20"/>
      <c r="Q324" s="20"/>
      <c r="R324" s="20"/>
      <c r="S324" s="20"/>
      <c r="T324" s="20"/>
      <c r="U324" s="20"/>
      <c r="V324" s="20"/>
      <c r="W324" s="20"/>
      <c r="X324" s="20"/>
      <c r="Y324" s="20"/>
      <c r="Z324" s="20"/>
      <c r="AA324" s="20"/>
    </row>
    <row r="325" spans="3:27" x14ac:dyDescent="0.2">
      <c r="C325" s="9"/>
      <c r="D325" s="21"/>
      <c r="E325" s="14"/>
      <c r="F325" s="22"/>
      <c r="G325" s="4"/>
      <c r="H325" s="20"/>
      <c r="I325" s="20"/>
      <c r="J325" s="20"/>
      <c r="K325" s="20"/>
      <c r="L325" s="20"/>
      <c r="M325" s="20"/>
      <c r="N325" s="20"/>
      <c r="O325" s="20"/>
      <c r="P325" s="20"/>
      <c r="Q325" s="20"/>
      <c r="R325" s="20"/>
      <c r="S325" s="20"/>
      <c r="T325" s="20"/>
      <c r="U325" s="20"/>
      <c r="V325" s="20"/>
      <c r="W325" s="20"/>
      <c r="X325" s="20"/>
      <c r="Y325" s="20"/>
      <c r="Z325" s="20"/>
      <c r="AA325" s="20"/>
    </row>
    <row r="326" spans="3:27" x14ac:dyDescent="0.2">
      <c r="C326" s="9"/>
      <c r="D326" s="21"/>
      <c r="E326" s="14"/>
      <c r="F326" s="22"/>
      <c r="G326" s="4"/>
      <c r="H326" s="20"/>
      <c r="I326" s="20"/>
      <c r="J326" s="20"/>
      <c r="K326" s="20"/>
      <c r="L326" s="20"/>
      <c r="M326" s="20"/>
      <c r="N326" s="20"/>
      <c r="O326" s="20"/>
      <c r="P326" s="20"/>
      <c r="Q326" s="20"/>
      <c r="R326" s="20"/>
      <c r="S326" s="20"/>
      <c r="T326" s="20"/>
      <c r="U326" s="20"/>
      <c r="V326" s="20"/>
      <c r="W326" s="20"/>
      <c r="X326" s="20"/>
      <c r="Y326" s="20"/>
      <c r="Z326" s="20"/>
      <c r="AA326" s="20"/>
    </row>
    <row r="327" spans="3:27" x14ac:dyDescent="0.2">
      <c r="C327" s="9"/>
      <c r="D327" s="21"/>
      <c r="E327" s="14"/>
      <c r="F327" s="22"/>
      <c r="G327" s="4"/>
      <c r="H327" s="20"/>
      <c r="I327" s="20"/>
      <c r="J327" s="20"/>
      <c r="K327" s="20"/>
      <c r="L327" s="20"/>
      <c r="M327" s="20"/>
      <c r="N327" s="20"/>
      <c r="O327" s="20"/>
      <c r="P327" s="20"/>
      <c r="Q327" s="20"/>
      <c r="R327" s="20"/>
      <c r="S327" s="20"/>
      <c r="T327" s="20"/>
      <c r="U327" s="20"/>
      <c r="V327" s="20"/>
      <c r="W327" s="20"/>
      <c r="X327" s="20"/>
      <c r="Y327" s="20"/>
      <c r="Z327" s="20"/>
      <c r="AA327" s="20"/>
    </row>
    <row r="328" spans="3:27" x14ac:dyDescent="0.2">
      <c r="C328" s="9"/>
      <c r="D328" s="21"/>
      <c r="E328" s="14"/>
      <c r="F328" s="22"/>
      <c r="G328" s="4"/>
      <c r="H328" s="20"/>
      <c r="I328" s="20"/>
      <c r="J328" s="20"/>
      <c r="K328" s="20"/>
      <c r="L328" s="20"/>
      <c r="M328" s="20"/>
      <c r="N328" s="20"/>
      <c r="O328" s="20"/>
      <c r="P328" s="20"/>
      <c r="Q328" s="20"/>
      <c r="R328" s="20"/>
      <c r="S328" s="20"/>
      <c r="T328" s="20"/>
      <c r="U328" s="20"/>
      <c r="V328" s="20"/>
      <c r="W328" s="20"/>
      <c r="X328" s="20"/>
      <c r="Y328" s="20"/>
      <c r="Z328" s="20"/>
      <c r="AA328" s="20"/>
    </row>
    <row r="329" spans="3:27" x14ac:dyDescent="0.2">
      <c r="C329" s="9"/>
      <c r="D329" s="21"/>
      <c r="E329" s="14"/>
      <c r="F329" s="22"/>
      <c r="G329" s="4"/>
      <c r="H329" s="20"/>
      <c r="I329" s="20"/>
      <c r="J329" s="20"/>
      <c r="K329" s="20"/>
      <c r="L329" s="20"/>
      <c r="M329" s="20"/>
      <c r="N329" s="20"/>
      <c r="O329" s="20"/>
      <c r="P329" s="20"/>
      <c r="Q329" s="20"/>
      <c r="R329" s="20"/>
      <c r="S329" s="20"/>
      <c r="T329" s="20"/>
      <c r="U329" s="20"/>
      <c r="V329" s="20"/>
      <c r="W329" s="20"/>
      <c r="X329" s="20"/>
      <c r="Y329" s="20"/>
      <c r="Z329" s="20"/>
      <c r="AA329" s="20"/>
    </row>
    <row r="330" spans="3:27" x14ac:dyDescent="0.2">
      <c r="C330" s="9"/>
      <c r="D330" s="21"/>
      <c r="E330" s="14"/>
      <c r="F330" s="22"/>
      <c r="G330" s="4"/>
      <c r="H330" s="20"/>
      <c r="I330" s="20"/>
      <c r="J330" s="20"/>
      <c r="K330" s="20"/>
      <c r="L330" s="20"/>
      <c r="M330" s="20"/>
      <c r="N330" s="20"/>
      <c r="O330" s="20"/>
      <c r="P330" s="20"/>
      <c r="Q330" s="20"/>
      <c r="R330" s="20"/>
      <c r="S330" s="20"/>
      <c r="T330" s="20"/>
      <c r="U330" s="20"/>
      <c r="V330" s="20"/>
      <c r="W330" s="20"/>
      <c r="X330" s="20"/>
      <c r="Y330" s="20"/>
      <c r="Z330" s="20"/>
      <c r="AA330" s="20"/>
    </row>
    <row r="331" spans="3:27" x14ac:dyDescent="0.2">
      <c r="C331" s="9"/>
      <c r="D331" s="21"/>
      <c r="E331" s="14"/>
      <c r="F331" s="22"/>
      <c r="G331" s="4"/>
      <c r="H331" s="20"/>
      <c r="I331" s="20"/>
      <c r="J331" s="20"/>
      <c r="K331" s="20"/>
      <c r="L331" s="20"/>
      <c r="M331" s="20"/>
      <c r="N331" s="20"/>
      <c r="O331" s="20"/>
      <c r="P331" s="20"/>
      <c r="Q331" s="20"/>
      <c r="R331" s="20"/>
      <c r="S331" s="20"/>
      <c r="T331" s="20"/>
      <c r="U331" s="20"/>
      <c r="V331" s="20"/>
      <c r="W331" s="20"/>
      <c r="X331" s="20"/>
      <c r="Y331" s="20"/>
      <c r="Z331" s="20"/>
      <c r="AA331" s="20"/>
    </row>
    <row r="332" spans="3:27" x14ac:dyDescent="0.2">
      <c r="C332" s="9"/>
      <c r="D332" s="21"/>
      <c r="E332" s="14"/>
      <c r="F332" s="22"/>
      <c r="G332" s="4"/>
      <c r="H332" s="20"/>
      <c r="I332" s="20"/>
      <c r="J332" s="20"/>
      <c r="K332" s="20"/>
      <c r="L332" s="20"/>
      <c r="M332" s="20"/>
      <c r="N332" s="20"/>
      <c r="O332" s="20"/>
      <c r="P332" s="20"/>
      <c r="Q332" s="20"/>
      <c r="R332" s="20"/>
      <c r="S332" s="20"/>
      <c r="T332" s="20"/>
      <c r="U332" s="20"/>
      <c r="V332" s="20"/>
      <c r="W332" s="20"/>
      <c r="X332" s="20"/>
      <c r="Y332" s="20"/>
      <c r="Z332" s="20"/>
      <c r="AA332" s="20"/>
    </row>
    <row r="333" spans="3:27" x14ac:dyDescent="0.2">
      <c r="C333" s="9"/>
      <c r="D333" s="21"/>
      <c r="E333" s="14"/>
      <c r="F333" s="22"/>
      <c r="G333" s="4"/>
      <c r="H333" s="20"/>
      <c r="I333" s="20"/>
      <c r="J333" s="20"/>
      <c r="K333" s="20"/>
      <c r="L333" s="20"/>
      <c r="M333" s="20"/>
      <c r="N333" s="20"/>
      <c r="O333" s="20"/>
      <c r="P333" s="20"/>
      <c r="Q333" s="20"/>
      <c r="R333" s="20"/>
      <c r="S333" s="20"/>
      <c r="T333" s="20"/>
      <c r="U333" s="20"/>
      <c r="V333" s="20"/>
      <c r="W333" s="20"/>
      <c r="X333" s="20"/>
      <c r="Y333" s="20"/>
      <c r="Z333" s="20"/>
      <c r="AA333" s="20"/>
    </row>
    <row r="334" spans="3:27" x14ac:dyDescent="0.2">
      <c r="C334" s="9"/>
      <c r="D334" s="21"/>
      <c r="E334" s="14"/>
      <c r="F334" s="22"/>
      <c r="G334" s="4"/>
      <c r="H334" s="20"/>
      <c r="I334" s="20"/>
      <c r="J334" s="20"/>
      <c r="K334" s="20"/>
      <c r="L334" s="20"/>
      <c r="M334" s="20"/>
      <c r="N334" s="20"/>
      <c r="O334" s="20"/>
      <c r="P334" s="20"/>
      <c r="Q334" s="20"/>
      <c r="R334" s="20"/>
      <c r="S334" s="20"/>
      <c r="T334" s="20"/>
      <c r="U334" s="20"/>
      <c r="V334" s="20"/>
      <c r="W334" s="20"/>
      <c r="X334" s="20"/>
      <c r="Y334" s="20"/>
      <c r="Z334" s="20"/>
      <c r="AA334" s="20"/>
    </row>
    <row r="335" spans="3:27" x14ac:dyDescent="0.2">
      <c r="C335" s="9"/>
      <c r="D335" s="21"/>
      <c r="E335" s="14"/>
      <c r="F335" s="22"/>
      <c r="G335" s="4"/>
      <c r="H335" s="20"/>
      <c r="I335" s="20"/>
      <c r="J335" s="20"/>
      <c r="K335" s="20"/>
      <c r="L335" s="20"/>
      <c r="M335" s="20"/>
      <c r="N335" s="20"/>
      <c r="O335" s="20"/>
      <c r="P335" s="20"/>
      <c r="Q335" s="20"/>
      <c r="R335" s="20"/>
      <c r="S335" s="20"/>
      <c r="T335" s="20"/>
      <c r="U335" s="20"/>
      <c r="V335" s="20"/>
      <c r="W335" s="20"/>
      <c r="X335" s="20"/>
      <c r="Y335" s="20"/>
      <c r="Z335" s="20"/>
      <c r="AA335" s="20"/>
    </row>
    <row r="336" spans="3:27" x14ac:dyDescent="0.2">
      <c r="C336" s="9"/>
      <c r="D336" s="21"/>
      <c r="E336" s="14"/>
      <c r="F336" s="22"/>
      <c r="G336" s="4"/>
      <c r="H336" s="20"/>
      <c r="I336" s="20"/>
      <c r="J336" s="20"/>
      <c r="K336" s="20"/>
      <c r="L336" s="20"/>
      <c r="M336" s="20"/>
      <c r="N336" s="20"/>
      <c r="O336" s="20"/>
      <c r="P336" s="20"/>
      <c r="Q336" s="20"/>
      <c r="R336" s="20"/>
      <c r="S336" s="20"/>
      <c r="T336" s="20"/>
      <c r="U336" s="20"/>
      <c r="V336" s="20"/>
      <c r="W336" s="20"/>
      <c r="X336" s="20"/>
      <c r="Y336" s="20"/>
      <c r="Z336" s="20"/>
      <c r="AA336" s="20"/>
    </row>
    <row r="337" spans="3:27" x14ac:dyDescent="0.2">
      <c r="C337" s="9"/>
      <c r="D337" s="21"/>
      <c r="E337" s="14"/>
      <c r="F337" s="22"/>
      <c r="G337" s="4"/>
      <c r="H337" s="20"/>
      <c r="I337" s="20"/>
      <c r="J337" s="20"/>
      <c r="K337" s="20"/>
      <c r="L337" s="20"/>
      <c r="M337" s="20"/>
      <c r="N337" s="20"/>
      <c r="O337" s="20"/>
      <c r="P337" s="20"/>
      <c r="Q337" s="20"/>
      <c r="R337" s="20"/>
      <c r="S337" s="20"/>
      <c r="T337" s="20"/>
      <c r="U337" s="20"/>
      <c r="V337" s="20"/>
      <c r="W337" s="20"/>
      <c r="X337" s="20"/>
      <c r="Y337" s="20"/>
      <c r="Z337" s="20"/>
      <c r="AA337" s="20"/>
    </row>
    <row r="338" spans="3:27" x14ac:dyDescent="0.2">
      <c r="C338" s="9"/>
      <c r="D338" s="21"/>
      <c r="E338" s="14"/>
      <c r="F338" s="22"/>
      <c r="G338" s="4"/>
      <c r="H338" s="20"/>
      <c r="I338" s="20"/>
      <c r="J338" s="20"/>
      <c r="K338" s="20"/>
      <c r="L338" s="20"/>
      <c r="M338" s="20"/>
      <c r="N338" s="20"/>
      <c r="O338" s="20"/>
      <c r="P338" s="20"/>
      <c r="Q338" s="20"/>
      <c r="R338" s="20"/>
      <c r="S338" s="20"/>
      <c r="T338" s="20"/>
      <c r="U338" s="20"/>
      <c r="V338" s="20"/>
      <c r="W338" s="20"/>
      <c r="X338" s="20"/>
      <c r="Y338" s="20"/>
      <c r="Z338" s="20"/>
      <c r="AA338" s="20"/>
    </row>
    <row r="339" spans="3:27" x14ac:dyDescent="0.2">
      <c r="C339" s="9"/>
      <c r="D339" s="21"/>
      <c r="E339" s="14"/>
      <c r="F339" s="22"/>
      <c r="G339" s="4"/>
      <c r="H339" s="20"/>
      <c r="I339" s="20"/>
      <c r="J339" s="20"/>
      <c r="K339" s="20"/>
      <c r="L339" s="20"/>
      <c r="M339" s="20"/>
      <c r="N339" s="20"/>
      <c r="O339" s="20"/>
      <c r="P339" s="20"/>
      <c r="Q339" s="20"/>
      <c r="R339" s="20"/>
      <c r="S339" s="20"/>
      <c r="T339" s="20"/>
      <c r="U339" s="20"/>
      <c r="V339" s="20"/>
      <c r="W339" s="20"/>
      <c r="X339" s="20"/>
      <c r="Y339" s="20"/>
      <c r="Z339" s="20"/>
      <c r="AA339" s="20"/>
    </row>
    <row r="340" spans="3:27" x14ac:dyDescent="0.2">
      <c r="C340" s="9"/>
      <c r="D340" s="21"/>
      <c r="E340" s="14"/>
      <c r="F340" s="22"/>
      <c r="G340" s="4"/>
      <c r="H340" s="20"/>
      <c r="I340" s="20"/>
      <c r="J340" s="20"/>
      <c r="K340" s="20"/>
      <c r="L340" s="20"/>
      <c r="M340" s="20"/>
      <c r="N340" s="20"/>
      <c r="O340" s="20"/>
      <c r="P340" s="20"/>
      <c r="Q340" s="20"/>
      <c r="R340" s="20"/>
      <c r="S340" s="20"/>
      <c r="T340" s="20"/>
      <c r="U340" s="20"/>
      <c r="V340" s="20"/>
      <c r="W340" s="20"/>
      <c r="X340" s="20"/>
      <c r="Y340" s="20"/>
      <c r="Z340" s="20"/>
      <c r="AA340" s="20"/>
    </row>
    <row r="341" spans="3:27" x14ac:dyDescent="0.2">
      <c r="C341" s="9"/>
      <c r="D341" s="21"/>
      <c r="E341" s="14"/>
      <c r="F341" s="22"/>
      <c r="G341" s="4"/>
      <c r="H341" s="20"/>
      <c r="I341" s="20"/>
      <c r="J341" s="20"/>
      <c r="K341" s="20"/>
      <c r="L341" s="20"/>
      <c r="M341" s="20"/>
      <c r="N341" s="20"/>
      <c r="O341" s="20"/>
      <c r="P341" s="20"/>
      <c r="Q341" s="20"/>
      <c r="R341" s="20"/>
      <c r="S341" s="20"/>
      <c r="T341" s="20"/>
      <c r="U341" s="20"/>
      <c r="V341" s="20"/>
      <c r="W341" s="20"/>
      <c r="X341" s="20"/>
      <c r="Y341" s="20"/>
      <c r="Z341" s="20"/>
      <c r="AA341" s="20"/>
    </row>
    <row r="342" spans="3:27" x14ac:dyDescent="0.2">
      <c r="C342" s="9"/>
      <c r="D342" s="21"/>
      <c r="E342" s="14"/>
      <c r="F342" s="22"/>
      <c r="G342" s="4"/>
      <c r="H342" s="20"/>
      <c r="I342" s="20"/>
      <c r="J342" s="20"/>
      <c r="K342" s="20"/>
      <c r="L342" s="20"/>
      <c r="M342" s="20"/>
      <c r="N342" s="20"/>
      <c r="O342" s="20"/>
      <c r="P342" s="20"/>
      <c r="Q342" s="20"/>
      <c r="R342" s="20"/>
      <c r="S342" s="20"/>
      <c r="T342" s="20"/>
      <c r="U342" s="20"/>
      <c r="V342" s="20"/>
      <c r="W342" s="20"/>
      <c r="X342" s="20"/>
      <c r="Y342" s="20"/>
      <c r="Z342" s="20"/>
      <c r="AA342" s="20"/>
    </row>
    <row r="343" spans="3:27" x14ac:dyDescent="0.2">
      <c r="C343" s="9"/>
      <c r="D343" s="21"/>
      <c r="E343" s="14"/>
      <c r="F343" s="22"/>
      <c r="G343" s="4"/>
      <c r="H343" s="20"/>
      <c r="I343" s="20"/>
      <c r="J343" s="20"/>
      <c r="K343" s="20"/>
      <c r="L343" s="20"/>
      <c r="M343" s="20"/>
      <c r="N343" s="20"/>
      <c r="O343" s="20"/>
      <c r="P343" s="20"/>
      <c r="Q343" s="20"/>
      <c r="R343" s="20"/>
      <c r="S343" s="20"/>
      <c r="T343" s="20"/>
      <c r="U343" s="20"/>
      <c r="V343" s="20"/>
      <c r="W343" s="20"/>
      <c r="X343" s="20"/>
      <c r="Y343" s="20"/>
      <c r="Z343" s="20"/>
      <c r="AA343" s="20"/>
    </row>
    <row r="344" spans="3:27" x14ac:dyDescent="0.2">
      <c r="C344" s="9"/>
      <c r="D344" s="21"/>
      <c r="E344" s="14"/>
      <c r="F344" s="22"/>
      <c r="G344" s="4"/>
      <c r="H344" s="20"/>
      <c r="I344" s="20"/>
      <c r="J344" s="20"/>
      <c r="K344" s="20"/>
      <c r="L344" s="20"/>
      <c r="M344" s="20"/>
      <c r="N344" s="20"/>
      <c r="O344" s="20"/>
      <c r="P344" s="20"/>
      <c r="Q344" s="20"/>
      <c r="R344" s="20"/>
      <c r="S344" s="20"/>
      <c r="T344" s="20"/>
      <c r="U344" s="20"/>
      <c r="V344" s="20"/>
      <c r="W344" s="20"/>
      <c r="X344" s="20"/>
      <c r="Y344" s="20"/>
      <c r="Z344" s="20"/>
      <c r="AA344" s="20"/>
    </row>
    <row r="345" spans="3:27" x14ac:dyDescent="0.2">
      <c r="C345" s="9"/>
      <c r="D345" s="21"/>
      <c r="E345" s="14"/>
      <c r="F345" s="22"/>
      <c r="G345" s="4"/>
      <c r="H345" s="20"/>
      <c r="I345" s="20"/>
      <c r="J345" s="20"/>
      <c r="K345" s="20"/>
      <c r="L345" s="20"/>
      <c r="M345" s="20"/>
      <c r="N345" s="20"/>
      <c r="O345" s="20"/>
      <c r="P345" s="20"/>
      <c r="Q345" s="20"/>
      <c r="R345" s="20"/>
      <c r="S345" s="20"/>
      <c r="T345" s="20"/>
      <c r="U345" s="20"/>
      <c r="V345" s="20"/>
      <c r="W345" s="20"/>
      <c r="X345" s="20"/>
      <c r="Y345" s="20"/>
      <c r="Z345" s="20"/>
      <c r="AA345" s="20"/>
    </row>
    <row r="346" spans="3:27" x14ac:dyDescent="0.2">
      <c r="C346" s="9"/>
      <c r="D346" s="21"/>
      <c r="E346" s="14"/>
      <c r="F346" s="22"/>
      <c r="G346" s="4"/>
      <c r="H346" s="20"/>
      <c r="I346" s="20"/>
      <c r="J346" s="20"/>
      <c r="K346" s="20"/>
      <c r="L346" s="20"/>
      <c r="M346" s="20"/>
      <c r="N346" s="20"/>
      <c r="O346" s="20"/>
      <c r="P346" s="20"/>
      <c r="Q346" s="20"/>
      <c r="R346" s="20"/>
      <c r="S346" s="20"/>
      <c r="T346" s="20"/>
      <c r="U346" s="20"/>
      <c r="V346" s="20"/>
      <c r="W346" s="20"/>
      <c r="X346" s="20"/>
      <c r="Y346" s="20"/>
      <c r="Z346" s="20"/>
      <c r="AA346" s="20"/>
    </row>
    <row r="347" spans="3:27" x14ac:dyDescent="0.2">
      <c r="C347" s="9"/>
      <c r="D347" s="21"/>
      <c r="E347" s="14"/>
      <c r="F347" s="22"/>
      <c r="G347" s="4"/>
      <c r="H347" s="20"/>
      <c r="I347" s="20"/>
      <c r="J347" s="20"/>
      <c r="K347" s="20"/>
      <c r="L347" s="20"/>
      <c r="M347" s="20"/>
      <c r="N347" s="20"/>
      <c r="O347" s="20"/>
      <c r="P347" s="20"/>
      <c r="Q347" s="20"/>
      <c r="R347" s="20"/>
      <c r="S347" s="20"/>
      <c r="T347" s="20"/>
      <c r="U347" s="20"/>
      <c r="V347" s="20"/>
      <c r="W347" s="20"/>
      <c r="X347" s="20"/>
      <c r="Y347" s="20"/>
      <c r="Z347" s="20"/>
      <c r="AA347" s="20"/>
    </row>
    <row r="348" spans="3:27" x14ac:dyDescent="0.2">
      <c r="C348" s="9"/>
      <c r="D348" s="21"/>
      <c r="E348" s="14"/>
      <c r="F348" s="22"/>
      <c r="G348" s="4"/>
      <c r="H348" s="20"/>
      <c r="I348" s="20"/>
      <c r="J348" s="20"/>
      <c r="K348" s="20"/>
      <c r="L348" s="20"/>
      <c r="M348" s="20"/>
      <c r="N348" s="20"/>
      <c r="O348" s="20"/>
      <c r="P348" s="20"/>
      <c r="Q348" s="20"/>
      <c r="R348" s="20"/>
      <c r="S348" s="20"/>
      <c r="T348" s="20"/>
      <c r="U348" s="20"/>
      <c r="V348" s="20"/>
      <c r="W348" s="20"/>
      <c r="X348" s="20"/>
      <c r="Y348" s="20"/>
      <c r="Z348" s="20"/>
      <c r="AA348" s="20"/>
    </row>
    <row r="349" spans="3:27" x14ac:dyDescent="0.2">
      <c r="C349" s="9"/>
      <c r="D349" s="21"/>
      <c r="E349" s="14"/>
      <c r="F349" s="22"/>
      <c r="G349" s="4"/>
      <c r="H349" s="20"/>
      <c r="I349" s="20"/>
      <c r="J349" s="20"/>
      <c r="K349" s="20"/>
      <c r="L349" s="20"/>
      <c r="M349" s="20"/>
      <c r="N349" s="20"/>
      <c r="O349" s="20"/>
      <c r="P349" s="20"/>
      <c r="Q349" s="20"/>
      <c r="R349" s="20"/>
      <c r="S349" s="20"/>
      <c r="T349" s="20"/>
      <c r="U349" s="20"/>
      <c r="V349" s="20"/>
      <c r="W349" s="20"/>
      <c r="X349" s="20"/>
      <c r="Y349" s="20"/>
      <c r="Z349" s="20"/>
      <c r="AA349" s="20"/>
    </row>
    <row r="350" spans="3:27" x14ac:dyDescent="0.2">
      <c r="C350" s="9"/>
      <c r="D350" s="21"/>
      <c r="E350" s="14"/>
      <c r="F350" s="22"/>
      <c r="G350" s="4"/>
      <c r="H350" s="20"/>
      <c r="I350" s="20"/>
      <c r="J350" s="20"/>
      <c r="K350" s="20"/>
      <c r="L350" s="20"/>
      <c r="M350" s="20"/>
      <c r="N350" s="20"/>
      <c r="O350" s="20"/>
      <c r="P350" s="20"/>
      <c r="Q350" s="20"/>
      <c r="R350" s="20"/>
      <c r="S350" s="20"/>
      <c r="T350" s="20"/>
      <c r="U350" s="20"/>
      <c r="V350" s="20"/>
      <c r="W350" s="20"/>
      <c r="X350" s="20"/>
      <c r="Y350" s="20"/>
      <c r="Z350" s="20"/>
      <c r="AA350" s="20"/>
    </row>
    <row r="351" spans="3:27" x14ac:dyDescent="0.2">
      <c r="C351" s="9"/>
      <c r="D351" s="21"/>
      <c r="E351" s="14"/>
      <c r="F351" s="22"/>
      <c r="G351" s="4"/>
      <c r="H351" s="20"/>
      <c r="I351" s="20"/>
      <c r="J351" s="20"/>
      <c r="K351" s="20"/>
      <c r="L351" s="20"/>
      <c r="M351" s="20"/>
      <c r="N351" s="20"/>
      <c r="O351" s="20"/>
      <c r="P351" s="20"/>
      <c r="Q351" s="20"/>
      <c r="R351" s="20"/>
      <c r="S351" s="20"/>
      <c r="T351" s="20"/>
      <c r="U351" s="20"/>
      <c r="V351" s="20"/>
      <c r="W351" s="20"/>
      <c r="X351" s="20"/>
      <c r="Y351" s="20"/>
      <c r="Z351" s="20"/>
      <c r="AA351" s="20"/>
    </row>
    <row r="352" spans="3:27" x14ac:dyDescent="0.2">
      <c r="C352" s="9"/>
      <c r="D352" s="21"/>
      <c r="E352" s="14"/>
      <c r="F352" s="22"/>
      <c r="G352" s="4"/>
      <c r="H352" s="20"/>
      <c r="I352" s="20"/>
      <c r="J352" s="20"/>
      <c r="K352" s="20"/>
      <c r="L352" s="20"/>
      <c r="M352" s="20"/>
      <c r="N352" s="20"/>
      <c r="O352" s="20"/>
      <c r="P352" s="20"/>
      <c r="Q352" s="20"/>
      <c r="R352" s="20"/>
      <c r="S352" s="20"/>
      <c r="T352" s="20"/>
      <c r="U352" s="20"/>
      <c r="V352" s="20"/>
      <c r="W352" s="20"/>
      <c r="X352" s="20"/>
      <c r="Y352" s="20"/>
      <c r="Z352" s="20"/>
      <c r="AA352" s="20"/>
    </row>
    <row r="353" spans="3:27" x14ac:dyDescent="0.2">
      <c r="C353" s="9"/>
      <c r="D353" s="21"/>
      <c r="E353" s="14"/>
      <c r="F353" s="22"/>
      <c r="G353" s="4"/>
      <c r="H353" s="20"/>
      <c r="I353" s="20"/>
      <c r="J353" s="20"/>
      <c r="K353" s="20"/>
      <c r="L353" s="20"/>
      <c r="M353" s="20"/>
      <c r="N353" s="20"/>
      <c r="O353" s="20"/>
      <c r="P353" s="20"/>
      <c r="Q353" s="20"/>
      <c r="R353" s="20"/>
      <c r="S353" s="20"/>
      <c r="T353" s="20"/>
      <c r="U353" s="20"/>
      <c r="V353" s="20"/>
      <c r="W353" s="20"/>
      <c r="X353" s="20"/>
      <c r="Y353" s="20"/>
      <c r="Z353" s="20"/>
      <c r="AA353" s="20"/>
    </row>
    <row r="354" spans="3:27" x14ac:dyDescent="0.2">
      <c r="C354" s="9"/>
      <c r="D354" s="21"/>
      <c r="E354" s="14"/>
      <c r="F354" s="22"/>
      <c r="G354" s="4"/>
      <c r="H354" s="20"/>
      <c r="I354" s="20"/>
      <c r="J354" s="20"/>
      <c r="K354" s="20"/>
      <c r="L354" s="20"/>
      <c r="M354" s="20"/>
      <c r="N354" s="20"/>
      <c r="O354" s="20"/>
      <c r="P354" s="20"/>
      <c r="Q354" s="20"/>
      <c r="R354" s="20"/>
      <c r="S354" s="20"/>
      <c r="T354" s="20"/>
      <c r="U354" s="20"/>
      <c r="V354" s="20"/>
      <c r="W354" s="20"/>
      <c r="X354" s="20"/>
      <c r="Y354" s="20"/>
      <c r="Z354" s="20"/>
      <c r="AA354" s="20"/>
    </row>
    <row r="355" spans="3:27" x14ac:dyDescent="0.2">
      <c r="C355" s="9"/>
      <c r="D355" s="21"/>
      <c r="E355" s="14"/>
      <c r="F355" s="22"/>
      <c r="G355" s="4"/>
      <c r="H355" s="20"/>
      <c r="I355" s="20"/>
      <c r="J355" s="20"/>
      <c r="K355" s="20"/>
      <c r="L355" s="20"/>
      <c r="M355" s="20"/>
      <c r="N355" s="20"/>
      <c r="O355" s="20"/>
      <c r="P355" s="20"/>
      <c r="Q355" s="20"/>
      <c r="R355" s="20"/>
      <c r="S355" s="20"/>
      <c r="T355" s="20"/>
      <c r="U355" s="20"/>
      <c r="V355" s="20"/>
      <c r="W355" s="20"/>
      <c r="X355" s="20"/>
      <c r="Y355" s="20"/>
      <c r="Z355" s="20"/>
      <c r="AA355" s="20"/>
    </row>
    <row r="356" spans="3:27" x14ac:dyDescent="0.2">
      <c r="C356" s="9"/>
      <c r="D356" s="21"/>
      <c r="E356" s="14"/>
      <c r="F356" s="22"/>
      <c r="G356" s="4"/>
      <c r="H356" s="20"/>
      <c r="I356" s="20"/>
      <c r="J356" s="20"/>
      <c r="K356" s="20"/>
      <c r="L356" s="20"/>
      <c r="M356" s="20"/>
      <c r="N356" s="20"/>
      <c r="O356" s="20"/>
      <c r="P356" s="20"/>
      <c r="Q356" s="20"/>
      <c r="R356" s="20"/>
      <c r="S356" s="20"/>
      <c r="T356" s="20"/>
      <c r="U356" s="20"/>
      <c r="V356" s="20"/>
      <c r="W356" s="20"/>
      <c r="X356" s="20"/>
      <c r="Y356" s="20"/>
      <c r="Z356" s="20"/>
      <c r="AA356" s="20"/>
    </row>
    <row r="357" spans="3:27" x14ac:dyDescent="0.2">
      <c r="C357" s="9"/>
      <c r="D357" s="21"/>
      <c r="E357" s="14"/>
      <c r="F357" s="22"/>
      <c r="G357" s="4"/>
      <c r="H357" s="20"/>
      <c r="I357" s="20"/>
      <c r="J357" s="20"/>
      <c r="K357" s="20"/>
      <c r="L357" s="20"/>
      <c r="M357" s="20"/>
      <c r="N357" s="20"/>
      <c r="O357" s="20"/>
      <c r="P357" s="20"/>
      <c r="Q357" s="20"/>
      <c r="R357" s="20"/>
      <c r="S357" s="20"/>
      <c r="T357" s="20"/>
      <c r="U357" s="20"/>
      <c r="V357" s="20"/>
      <c r="W357" s="20"/>
      <c r="X357" s="20"/>
      <c r="Y357" s="20"/>
      <c r="Z357" s="20"/>
      <c r="AA357" s="20"/>
    </row>
    <row r="358" spans="3:27" x14ac:dyDescent="0.2">
      <c r="C358" s="9"/>
      <c r="D358" s="21"/>
      <c r="E358" s="14"/>
      <c r="F358" s="22"/>
      <c r="G358" s="4"/>
      <c r="H358" s="20"/>
      <c r="I358" s="20"/>
      <c r="J358" s="20"/>
      <c r="K358" s="20"/>
      <c r="L358" s="20"/>
      <c r="M358" s="20"/>
      <c r="N358" s="20"/>
      <c r="O358" s="20"/>
      <c r="P358" s="20"/>
      <c r="Q358" s="20"/>
      <c r="R358" s="20"/>
      <c r="S358" s="20"/>
      <c r="T358" s="20"/>
      <c r="U358" s="20"/>
      <c r="V358" s="20"/>
      <c r="W358" s="20"/>
      <c r="X358" s="20"/>
      <c r="Y358" s="20"/>
      <c r="Z358" s="20"/>
      <c r="AA358" s="20"/>
    </row>
    <row r="359" spans="3:27" x14ac:dyDescent="0.2">
      <c r="C359" s="9"/>
      <c r="D359" s="21"/>
      <c r="E359" s="14"/>
      <c r="F359" s="22"/>
      <c r="G359" s="4"/>
      <c r="H359" s="20"/>
      <c r="I359" s="20"/>
      <c r="J359" s="20"/>
      <c r="K359" s="20"/>
      <c r="L359" s="20"/>
      <c r="M359" s="20"/>
      <c r="N359" s="20"/>
      <c r="O359" s="20"/>
      <c r="P359" s="20"/>
      <c r="Q359" s="20"/>
      <c r="R359" s="20"/>
      <c r="S359" s="20"/>
      <c r="T359" s="20"/>
      <c r="U359" s="20"/>
      <c r="V359" s="20"/>
      <c r="W359" s="20"/>
      <c r="X359" s="20"/>
      <c r="Y359" s="20"/>
      <c r="Z359" s="20"/>
      <c r="AA359" s="20"/>
    </row>
    <row r="360" spans="3:27" x14ac:dyDescent="0.2">
      <c r="C360" s="9"/>
      <c r="D360" s="21"/>
      <c r="E360" s="14"/>
      <c r="F360" s="22"/>
      <c r="G360" s="4"/>
      <c r="H360" s="20"/>
      <c r="I360" s="20"/>
      <c r="J360" s="20"/>
      <c r="K360" s="20"/>
      <c r="L360" s="20"/>
      <c r="M360" s="20"/>
      <c r="N360" s="20"/>
      <c r="O360" s="20"/>
      <c r="P360" s="20"/>
      <c r="Q360" s="20"/>
      <c r="R360" s="20"/>
      <c r="S360" s="20"/>
      <c r="T360" s="20"/>
      <c r="U360" s="20"/>
      <c r="V360" s="20"/>
      <c r="W360" s="20"/>
      <c r="X360" s="20"/>
      <c r="Y360" s="20"/>
      <c r="Z360" s="20"/>
      <c r="AA360" s="20"/>
    </row>
    <row r="361" spans="3:27" x14ac:dyDescent="0.2">
      <c r="C361" s="9"/>
      <c r="D361" s="21"/>
      <c r="E361" s="14"/>
      <c r="F361" s="22"/>
      <c r="G361" s="4"/>
      <c r="H361" s="20"/>
      <c r="I361" s="20"/>
      <c r="J361" s="20"/>
      <c r="K361" s="20"/>
      <c r="L361" s="20"/>
      <c r="M361" s="20"/>
      <c r="N361" s="20"/>
      <c r="O361" s="20"/>
      <c r="P361" s="20"/>
      <c r="Q361" s="20"/>
      <c r="R361" s="20"/>
      <c r="S361" s="20"/>
      <c r="T361" s="20"/>
      <c r="U361" s="20"/>
      <c r="V361" s="20"/>
      <c r="W361" s="20"/>
      <c r="X361" s="20"/>
      <c r="Y361" s="20"/>
      <c r="Z361" s="20"/>
      <c r="AA361" s="20"/>
    </row>
    <row r="362" spans="3:27" x14ac:dyDescent="0.2">
      <c r="C362" s="9"/>
      <c r="D362" s="21"/>
      <c r="E362" s="14"/>
      <c r="F362" s="22"/>
      <c r="G362" s="4"/>
      <c r="H362" s="20"/>
      <c r="I362" s="20"/>
      <c r="J362" s="20"/>
      <c r="K362" s="20"/>
      <c r="L362" s="20"/>
      <c r="M362" s="20"/>
      <c r="N362" s="20"/>
      <c r="O362" s="20"/>
      <c r="P362" s="20"/>
      <c r="Q362" s="20"/>
      <c r="R362" s="20"/>
      <c r="S362" s="20"/>
      <c r="T362" s="20"/>
      <c r="U362" s="20"/>
      <c r="V362" s="20"/>
      <c r="W362" s="20"/>
      <c r="X362" s="20"/>
      <c r="Y362" s="20"/>
      <c r="Z362" s="20"/>
      <c r="AA362" s="20"/>
    </row>
    <row r="363" spans="3:27" x14ac:dyDescent="0.2">
      <c r="C363" s="9"/>
      <c r="D363" s="21"/>
      <c r="E363" s="14"/>
      <c r="F363" s="22"/>
      <c r="G363" s="4"/>
      <c r="H363" s="20"/>
      <c r="I363" s="20"/>
      <c r="J363" s="20"/>
      <c r="K363" s="20"/>
      <c r="L363" s="20"/>
      <c r="M363" s="20"/>
      <c r="N363" s="20"/>
      <c r="O363" s="20"/>
      <c r="P363" s="20"/>
      <c r="Q363" s="20"/>
      <c r="R363" s="20"/>
      <c r="S363" s="20"/>
      <c r="T363" s="20"/>
      <c r="U363" s="20"/>
      <c r="V363" s="20"/>
      <c r="W363" s="20"/>
      <c r="X363" s="20"/>
      <c r="Y363" s="20"/>
      <c r="Z363" s="20"/>
      <c r="AA363" s="20"/>
    </row>
    <row r="364" spans="3:27" x14ac:dyDescent="0.2">
      <c r="C364" s="9"/>
      <c r="D364" s="21"/>
      <c r="E364" s="14"/>
      <c r="F364" s="22"/>
      <c r="G364" s="4"/>
      <c r="H364" s="20"/>
      <c r="I364" s="20"/>
      <c r="J364" s="20"/>
      <c r="K364" s="20"/>
      <c r="L364" s="20"/>
      <c r="M364" s="20"/>
      <c r="N364" s="20"/>
      <c r="O364" s="20"/>
      <c r="P364" s="20"/>
      <c r="Q364" s="20"/>
      <c r="R364" s="20"/>
      <c r="S364" s="20"/>
      <c r="T364" s="20"/>
      <c r="U364" s="20"/>
      <c r="V364" s="20"/>
      <c r="W364" s="20"/>
      <c r="X364" s="20"/>
      <c r="Y364" s="20"/>
      <c r="Z364" s="20"/>
      <c r="AA364" s="20"/>
    </row>
    <row r="365" spans="3:27" x14ac:dyDescent="0.2">
      <c r="C365" s="9"/>
      <c r="D365" s="21"/>
      <c r="E365" s="14"/>
      <c r="F365" s="22"/>
      <c r="G365" s="4"/>
      <c r="H365" s="20"/>
      <c r="I365" s="20"/>
      <c r="J365" s="20"/>
      <c r="K365" s="20"/>
      <c r="L365" s="20"/>
      <c r="M365" s="20"/>
      <c r="N365" s="20"/>
      <c r="O365" s="20"/>
      <c r="P365" s="20"/>
      <c r="Q365" s="20"/>
      <c r="R365" s="20"/>
      <c r="S365" s="20"/>
      <c r="T365" s="20"/>
      <c r="U365" s="20"/>
      <c r="V365" s="20"/>
      <c r="W365" s="20"/>
      <c r="X365" s="20"/>
      <c r="Y365" s="20"/>
      <c r="Z365" s="20"/>
      <c r="AA365" s="20"/>
    </row>
    <row r="366" spans="3:27" x14ac:dyDescent="0.2">
      <c r="C366" s="9"/>
      <c r="D366" s="21"/>
      <c r="E366" s="14"/>
      <c r="F366" s="22"/>
      <c r="G366" s="4"/>
      <c r="H366" s="20"/>
      <c r="I366" s="20"/>
      <c r="J366" s="20"/>
      <c r="K366" s="20"/>
      <c r="L366" s="20"/>
      <c r="M366" s="20"/>
      <c r="N366" s="20"/>
      <c r="O366" s="20"/>
      <c r="P366" s="20"/>
      <c r="Q366" s="20"/>
      <c r="R366" s="20"/>
      <c r="S366" s="20"/>
      <c r="T366" s="20"/>
      <c r="U366" s="20"/>
      <c r="V366" s="20"/>
      <c r="W366" s="20"/>
      <c r="X366" s="20"/>
      <c r="Y366" s="20"/>
      <c r="Z366" s="20"/>
      <c r="AA366" s="20"/>
    </row>
    <row r="367" spans="3:27" x14ac:dyDescent="0.2">
      <c r="C367" s="9"/>
      <c r="D367" s="21"/>
      <c r="E367" s="14"/>
      <c r="F367" s="22"/>
      <c r="G367" s="4"/>
      <c r="H367" s="20"/>
      <c r="I367" s="20"/>
      <c r="J367" s="20"/>
      <c r="K367" s="20"/>
      <c r="L367" s="20"/>
      <c r="M367" s="20"/>
      <c r="N367" s="20"/>
      <c r="O367" s="20"/>
      <c r="P367" s="20"/>
      <c r="Q367" s="20"/>
      <c r="R367" s="20"/>
      <c r="S367" s="20"/>
      <c r="T367" s="20"/>
      <c r="U367" s="20"/>
      <c r="V367" s="20"/>
      <c r="W367" s="20"/>
      <c r="X367" s="20"/>
      <c r="Y367" s="20"/>
      <c r="Z367" s="20"/>
      <c r="AA367" s="20"/>
    </row>
    <row r="368" spans="3:27" x14ac:dyDescent="0.2">
      <c r="C368" s="9"/>
      <c r="D368" s="21"/>
      <c r="E368" s="14"/>
      <c r="F368" s="22"/>
      <c r="G368" s="4"/>
      <c r="H368" s="20"/>
      <c r="I368" s="20"/>
      <c r="J368" s="20"/>
      <c r="K368" s="20"/>
      <c r="L368" s="20"/>
      <c r="M368" s="20"/>
      <c r="N368" s="20"/>
      <c r="O368" s="20"/>
      <c r="P368" s="20"/>
      <c r="Q368" s="20"/>
      <c r="R368" s="20"/>
      <c r="S368" s="20"/>
      <c r="T368" s="20"/>
      <c r="U368" s="20"/>
      <c r="V368" s="20"/>
      <c r="W368" s="20"/>
      <c r="X368" s="20"/>
      <c r="Y368" s="20"/>
      <c r="Z368" s="20"/>
      <c r="AA368" s="20"/>
    </row>
    <row r="369" spans="3:27" x14ac:dyDescent="0.2">
      <c r="C369" s="9"/>
      <c r="D369" s="21"/>
      <c r="E369" s="14"/>
      <c r="F369" s="22"/>
      <c r="G369" s="4"/>
      <c r="H369" s="20"/>
      <c r="I369" s="20"/>
      <c r="J369" s="20"/>
      <c r="K369" s="20"/>
      <c r="L369" s="20"/>
      <c r="M369" s="20"/>
      <c r="N369" s="20"/>
      <c r="O369" s="20"/>
      <c r="P369" s="20"/>
      <c r="Q369" s="20"/>
      <c r="R369" s="20"/>
      <c r="S369" s="20"/>
      <c r="T369" s="20"/>
      <c r="U369" s="20"/>
      <c r="V369" s="20"/>
      <c r="W369" s="20"/>
      <c r="X369" s="20"/>
      <c r="Y369" s="20"/>
      <c r="Z369" s="20"/>
      <c r="AA369" s="20"/>
    </row>
    <row r="370" spans="3:27" x14ac:dyDescent="0.2">
      <c r="C370" s="9"/>
      <c r="D370" s="21"/>
      <c r="E370" s="14"/>
      <c r="F370" s="22"/>
      <c r="G370" s="4"/>
      <c r="H370" s="20"/>
      <c r="I370" s="20"/>
      <c r="J370" s="20"/>
      <c r="K370" s="20"/>
      <c r="L370" s="20"/>
      <c r="M370" s="20"/>
      <c r="N370" s="20"/>
      <c r="O370" s="20"/>
      <c r="P370" s="20"/>
      <c r="Q370" s="20"/>
      <c r="R370" s="20"/>
      <c r="S370" s="20"/>
      <c r="T370" s="20"/>
      <c r="U370" s="20"/>
      <c r="V370" s="20"/>
      <c r="W370" s="20"/>
      <c r="X370" s="20"/>
      <c r="Y370" s="20"/>
      <c r="Z370" s="20"/>
      <c r="AA370" s="20"/>
    </row>
    <row r="371" spans="3:27" x14ac:dyDescent="0.2">
      <c r="C371" s="9"/>
      <c r="D371" s="21"/>
      <c r="E371" s="14"/>
      <c r="F371" s="22"/>
      <c r="G371" s="4"/>
      <c r="H371" s="20"/>
      <c r="I371" s="20"/>
      <c r="J371" s="20"/>
      <c r="K371" s="20"/>
      <c r="L371" s="20"/>
      <c r="M371" s="20"/>
      <c r="N371" s="20"/>
      <c r="O371" s="20"/>
      <c r="P371" s="20"/>
      <c r="Q371" s="20"/>
      <c r="R371" s="20"/>
      <c r="S371" s="20"/>
      <c r="T371" s="20"/>
      <c r="U371" s="20"/>
      <c r="V371" s="20"/>
      <c r="W371" s="20"/>
      <c r="X371" s="20"/>
      <c r="Y371" s="20"/>
      <c r="Z371" s="20"/>
      <c r="AA371" s="20"/>
    </row>
    <row r="372" spans="3:27" x14ac:dyDescent="0.2">
      <c r="C372" s="9"/>
      <c r="D372" s="21"/>
      <c r="E372" s="14"/>
      <c r="F372" s="22"/>
      <c r="G372" s="4"/>
      <c r="H372" s="20"/>
      <c r="I372" s="20"/>
      <c r="J372" s="20"/>
      <c r="K372" s="20"/>
      <c r="L372" s="20"/>
      <c r="M372" s="20"/>
      <c r="N372" s="20"/>
      <c r="O372" s="20"/>
      <c r="P372" s="20"/>
      <c r="Q372" s="20"/>
      <c r="R372" s="20"/>
      <c r="S372" s="20"/>
      <c r="T372" s="20"/>
      <c r="U372" s="20"/>
      <c r="V372" s="20"/>
      <c r="W372" s="20"/>
      <c r="X372" s="20"/>
      <c r="Y372" s="20"/>
      <c r="Z372" s="20"/>
      <c r="AA372" s="20"/>
    </row>
    <row r="373" spans="3:27" x14ac:dyDescent="0.2">
      <c r="C373" s="9"/>
      <c r="D373" s="21"/>
      <c r="E373" s="14"/>
      <c r="F373" s="22"/>
      <c r="G373" s="4"/>
      <c r="H373" s="20"/>
      <c r="I373" s="20"/>
      <c r="J373" s="20"/>
      <c r="K373" s="20"/>
      <c r="L373" s="20"/>
      <c r="M373" s="20"/>
      <c r="N373" s="20"/>
      <c r="O373" s="20"/>
      <c r="P373" s="20"/>
      <c r="Q373" s="20"/>
      <c r="R373" s="20"/>
      <c r="S373" s="20"/>
      <c r="T373" s="20"/>
      <c r="U373" s="20"/>
      <c r="V373" s="20"/>
      <c r="W373" s="20"/>
      <c r="X373" s="20"/>
      <c r="Y373" s="20"/>
      <c r="Z373" s="20"/>
      <c r="AA373" s="20"/>
    </row>
    <row r="374" spans="3:27" x14ac:dyDescent="0.2">
      <c r="C374" s="9"/>
      <c r="D374" s="21"/>
      <c r="E374" s="14"/>
      <c r="F374" s="22"/>
      <c r="G374" s="4"/>
      <c r="H374" s="20"/>
      <c r="I374" s="20"/>
      <c r="J374" s="20"/>
      <c r="K374" s="20"/>
      <c r="L374" s="20"/>
      <c r="M374" s="20"/>
      <c r="N374" s="20"/>
      <c r="O374" s="20"/>
      <c r="P374" s="20"/>
      <c r="Q374" s="20"/>
      <c r="R374" s="20"/>
      <c r="S374" s="20"/>
      <c r="T374" s="20"/>
      <c r="U374" s="20"/>
      <c r="V374" s="20"/>
      <c r="W374" s="20"/>
      <c r="X374" s="20"/>
      <c r="Y374" s="20"/>
      <c r="Z374" s="20"/>
      <c r="AA374" s="20"/>
    </row>
    <row r="375" spans="3:27" x14ac:dyDescent="0.2">
      <c r="C375" s="9"/>
      <c r="D375" s="21"/>
      <c r="E375" s="14"/>
      <c r="F375" s="22"/>
      <c r="G375" s="4"/>
      <c r="H375" s="20"/>
      <c r="I375" s="20"/>
      <c r="J375" s="20"/>
      <c r="K375" s="20"/>
      <c r="L375" s="20"/>
      <c r="M375" s="20"/>
      <c r="N375" s="20"/>
      <c r="O375" s="20"/>
      <c r="P375" s="20"/>
      <c r="Q375" s="20"/>
      <c r="R375" s="20"/>
      <c r="S375" s="20"/>
      <c r="T375" s="20"/>
      <c r="U375" s="20"/>
      <c r="V375" s="20"/>
      <c r="W375" s="20"/>
      <c r="X375" s="20"/>
      <c r="Y375" s="20"/>
      <c r="Z375" s="20"/>
      <c r="AA375" s="20"/>
    </row>
    <row r="376" spans="3:27" x14ac:dyDescent="0.2">
      <c r="C376" s="9"/>
      <c r="D376" s="21"/>
      <c r="E376" s="14"/>
      <c r="F376" s="22"/>
      <c r="G376" s="4"/>
      <c r="H376" s="20"/>
      <c r="I376" s="20"/>
      <c r="J376" s="20"/>
      <c r="K376" s="20"/>
      <c r="L376" s="20"/>
      <c r="M376" s="20"/>
      <c r="N376" s="20"/>
      <c r="O376" s="20"/>
      <c r="P376" s="20"/>
      <c r="Q376" s="20"/>
      <c r="R376" s="20"/>
      <c r="S376" s="20"/>
      <c r="T376" s="20"/>
      <c r="U376" s="20"/>
      <c r="V376" s="20"/>
      <c r="W376" s="20"/>
      <c r="X376" s="20"/>
      <c r="Y376" s="20"/>
      <c r="Z376" s="20"/>
      <c r="AA376" s="20"/>
    </row>
    <row r="377" spans="3:27" x14ac:dyDescent="0.2">
      <c r="C377" s="9"/>
      <c r="D377" s="21"/>
      <c r="E377" s="14"/>
      <c r="F377" s="22"/>
      <c r="G377" s="4"/>
      <c r="H377" s="20"/>
      <c r="I377" s="20"/>
      <c r="J377" s="20"/>
      <c r="K377" s="20"/>
      <c r="L377" s="20"/>
      <c r="M377" s="20"/>
      <c r="N377" s="20"/>
      <c r="O377" s="20"/>
      <c r="P377" s="20"/>
      <c r="Q377" s="20"/>
      <c r="R377" s="20"/>
      <c r="S377" s="20"/>
      <c r="T377" s="20"/>
      <c r="U377" s="20"/>
      <c r="V377" s="20"/>
      <c r="W377" s="20"/>
      <c r="X377" s="20"/>
      <c r="Y377" s="20"/>
      <c r="Z377" s="20"/>
      <c r="AA377" s="20"/>
    </row>
    <row r="378" spans="3:27" x14ac:dyDescent="0.2">
      <c r="C378" s="9"/>
      <c r="D378" s="21"/>
      <c r="E378" s="14"/>
      <c r="F378" s="22"/>
      <c r="G378" s="4"/>
      <c r="H378" s="20"/>
      <c r="I378" s="20"/>
      <c r="J378" s="20"/>
      <c r="K378" s="20"/>
      <c r="L378" s="20"/>
      <c r="M378" s="20"/>
      <c r="N378" s="20"/>
      <c r="O378" s="20"/>
      <c r="P378" s="20"/>
      <c r="Q378" s="20"/>
      <c r="R378" s="20"/>
      <c r="S378" s="20"/>
      <c r="T378" s="20"/>
      <c r="U378" s="20"/>
      <c r="V378" s="20"/>
      <c r="W378" s="20"/>
      <c r="X378" s="20"/>
      <c r="Y378" s="20"/>
      <c r="Z378" s="20"/>
      <c r="AA378" s="20"/>
    </row>
    <row r="379" spans="3:27" x14ac:dyDescent="0.2">
      <c r="C379" s="9"/>
      <c r="D379" s="21"/>
      <c r="E379" s="14"/>
      <c r="F379" s="22"/>
      <c r="G379" s="4"/>
      <c r="H379" s="20"/>
      <c r="I379" s="20"/>
      <c r="J379" s="20"/>
      <c r="K379" s="20"/>
      <c r="L379" s="20"/>
      <c r="M379" s="20"/>
      <c r="N379" s="20"/>
      <c r="O379" s="20"/>
      <c r="P379" s="20"/>
      <c r="Q379" s="20"/>
      <c r="R379" s="20"/>
      <c r="S379" s="20"/>
      <c r="T379" s="20"/>
      <c r="U379" s="20"/>
      <c r="V379" s="20"/>
      <c r="W379" s="20"/>
      <c r="X379" s="20"/>
      <c r="Y379" s="20"/>
      <c r="Z379" s="20"/>
      <c r="AA379" s="20"/>
    </row>
    <row r="380" spans="3:27" x14ac:dyDescent="0.2">
      <c r="C380" s="9"/>
      <c r="D380" s="21"/>
      <c r="E380" s="14"/>
      <c r="F380" s="22"/>
      <c r="G380" s="4"/>
      <c r="H380" s="20"/>
      <c r="I380" s="20"/>
      <c r="J380" s="20"/>
      <c r="K380" s="20"/>
      <c r="L380" s="20"/>
      <c r="M380" s="20"/>
      <c r="N380" s="20"/>
      <c r="O380" s="20"/>
      <c r="P380" s="20"/>
      <c r="Q380" s="20"/>
      <c r="R380" s="20"/>
      <c r="S380" s="20"/>
      <c r="T380" s="20"/>
      <c r="U380" s="20"/>
      <c r="V380" s="20"/>
      <c r="W380" s="20"/>
      <c r="X380" s="20"/>
      <c r="Y380" s="20"/>
      <c r="Z380" s="20"/>
      <c r="AA380" s="20"/>
    </row>
    <row r="381" spans="3:27" x14ac:dyDescent="0.2">
      <c r="C381" s="9"/>
      <c r="D381" s="21"/>
      <c r="E381" s="14"/>
      <c r="F381" s="22"/>
      <c r="G381" s="4"/>
      <c r="H381" s="20"/>
      <c r="I381" s="20"/>
      <c r="J381" s="20"/>
      <c r="K381" s="20"/>
      <c r="L381" s="20"/>
      <c r="M381" s="20"/>
      <c r="N381" s="20"/>
      <c r="O381" s="20"/>
      <c r="P381" s="20"/>
      <c r="Q381" s="20"/>
      <c r="R381" s="20"/>
      <c r="S381" s="20"/>
      <c r="T381" s="20"/>
      <c r="U381" s="20"/>
      <c r="V381" s="20"/>
      <c r="W381" s="20"/>
      <c r="X381" s="20"/>
      <c r="Y381" s="20"/>
      <c r="Z381" s="20"/>
      <c r="AA381" s="20"/>
    </row>
    <row r="382" spans="3:27" x14ac:dyDescent="0.2">
      <c r="C382" s="9"/>
      <c r="D382" s="21"/>
      <c r="E382" s="14"/>
      <c r="F382" s="22"/>
      <c r="G382" s="4"/>
      <c r="H382" s="20"/>
      <c r="I382" s="20"/>
      <c r="J382" s="20"/>
      <c r="K382" s="20"/>
      <c r="L382" s="20"/>
      <c r="M382" s="20"/>
      <c r="N382" s="20"/>
      <c r="O382" s="20"/>
      <c r="P382" s="20"/>
      <c r="Q382" s="20"/>
      <c r="R382" s="20"/>
      <c r="S382" s="20"/>
      <c r="T382" s="20"/>
      <c r="U382" s="20"/>
      <c r="V382" s="20"/>
      <c r="W382" s="20"/>
      <c r="X382" s="20"/>
      <c r="Y382" s="20"/>
      <c r="Z382" s="20"/>
      <c r="AA382" s="20"/>
    </row>
    <row r="383" spans="3:27" x14ac:dyDescent="0.2">
      <c r="C383" s="9"/>
      <c r="D383" s="21"/>
      <c r="E383" s="14"/>
      <c r="F383" s="22"/>
      <c r="G383" s="4"/>
      <c r="H383" s="20"/>
      <c r="I383" s="20"/>
      <c r="J383" s="20"/>
      <c r="K383" s="20"/>
      <c r="L383" s="20"/>
      <c r="M383" s="20"/>
      <c r="N383" s="20"/>
      <c r="O383" s="20"/>
      <c r="P383" s="20"/>
      <c r="Q383" s="20"/>
      <c r="R383" s="20"/>
      <c r="S383" s="20"/>
      <c r="T383" s="20"/>
      <c r="U383" s="20"/>
      <c r="V383" s="20"/>
      <c r="W383" s="20"/>
      <c r="X383" s="20"/>
      <c r="Y383" s="20"/>
      <c r="Z383" s="20"/>
      <c r="AA383" s="20"/>
    </row>
    <row r="384" spans="3:27" x14ac:dyDescent="0.2">
      <c r="C384" s="9"/>
      <c r="D384" s="21"/>
      <c r="E384" s="14"/>
      <c r="F384" s="22"/>
      <c r="G384" s="4"/>
      <c r="H384" s="20"/>
      <c r="I384" s="20"/>
      <c r="J384" s="20"/>
      <c r="K384" s="20"/>
      <c r="L384" s="20"/>
      <c r="M384" s="20"/>
      <c r="N384" s="20"/>
      <c r="O384" s="20"/>
      <c r="P384" s="20"/>
      <c r="Q384" s="20"/>
      <c r="R384" s="20"/>
      <c r="S384" s="20"/>
      <c r="T384" s="20"/>
      <c r="U384" s="20"/>
      <c r="V384" s="20"/>
      <c r="W384" s="20"/>
      <c r="X384" s="20"/>
      <c r="Y384" s="20"/>
      <c r="Z384" s="20"/>
      <c r="AA384" s="20"/>
    </row>
    <row r="385" spans="3:27" x14ac:dyDescent="0.2">
      <c r="C385" s="9"/>
      <c r="D385" s="21"/>
      <c r="E385" s="14"/>
      <c r="F385" s="22"/>
      <c r="G385" s="4"/>
      <c r="H385" s="20"/>
      <c r="I385" s="20"/>
      <c r="J385" s="20"/>
      <c r="K385" s="20"/>
      <c r="L385" s="20"/>
      <c r="M385" s="20"/>
      <c r="N385" s="20"/>
      <c r="O385" s="20"/>
      <c r="P385" s="20"/>
      <c r="Q385" s="20"/>
      <c r="R385" s="20"/>
      <c r="S385" s="20"/>
      <c r="T385" s="20"/>
      <c r="U385" s="20"/>
      <c r="V385" s="20"/>
      <c r="W385" s="20"/>
      <c r="X385" s="20"/>
      <c r="Y385" s="20"/>
      <c r="Z385" s="20"/>
      <c r="AA385" s="20"/>
    </row>
    <row r="386" spans="3:27" x14ac:dyDescent="0.2">
      <c r="C386" s="9"/>
      <c r="D386" s="21"/>
      <c r="E386" s="14"/>
      <c r="F386" s="22"/>
      <c r="G386" s="4"/>
      <c r="H386" s="20"/>
      <c r="I386" s="20"/>
      <c r="J386" s="20"/>
      <c r="K386" s="20"/>
      <c r="L386" s="20"/>
      <c r="M386" s="20"/>
      <c r="N386" s="20"/>
      <c r="O386" s="20"/>
      <c r="P386" s="20"/>
      <c r="Q386" s="20"/>
      <c r="R386" s="20"/>
      <c r="S386" s="20"/>
      <c r="T386" s="20"/>
      <c r="U386" s="20"/>
      <c r="V386" s="20"/>
      <c r="W386" s="20"/>
      <c r="X386" s="20"/>
      <c r="Y386" s="20"/>
      <c r="Z386" s="20"/>
      <c r="AA386" s="20"/>
    </row>
    <row r="387" spans="3:27" x14ac:dyDescent="0.2">
      <c r="C387" s="9"/>
      <c r="D387" s="21"/>
      <c r="E387" s="14"/>
      <c r="F387" s="22"/>
      <c r="G387" s="4"/>
      <c r="H387" s="20"/>
      <c r="I387" s="20"/>
      <c r="J387" s="20"/>
      <c r="K387" s="20"/>
      <c r="L387" s="20"/>
      <c r="M387" s="20"/>
      <c r="N387" s="20"/>
      <c r="O387" s="20"/>
      <c r="P387" s="20"/>
      <c r="Q387" s="20"/>
      <c r="R387" s="20"/>
      <c r="S387" s="20"/>
      <c r="T387" s="20"/>
      <c r="U387" s="20"/>
      <c r="V387" s="20"/>
      <c r="W387" s="20"/>
      <c r="X387" s="20"/>
      <c r="Y387" s="20"/>
      <c r="Z387" s="20"/>
      <c r="AA387" s="20"/>
    </row>
    <row r="388" spans="3:27" x14ac:dyDescent="0.2">
      <c r="C388" s="9"/>
      <c r="D388" s="21"/>
      <c r="E388" s="14"/>
      <c r="F388" s="22"/>
      <c r="G388" s="4"/>
      <c r="H388" s="20"/>
      <c r="I388" s="20"/>
      <c r="J388" s="20"/>
      <c r="K388" s="20"/>
      <c r="L388" s="20"/>
      <c r="M388" s="20"/>
      <c r="N388" s="20"/>
      <c r="O388" s="20"/>
      <c r="P388" s="20"/>
      <c r="Q388" s="20"/>
      <c r="R388" s="20"/>
      <c r="S388" s="20"/>
      <c r="T388" s="20"/>
      <c r="U388" s="20"/>
      <c r="V388" s="20"/>
      <c r="W388" s="20"/>
      <c r="X388" s="20"/>
      <c r="Y388" s="20"/>
      <c r="Z388" s="20"/>
      <c r="AA388" s="20"/>
    </row>
    <row r="389" spans="3:27" x14ac:dyDescent="0.2">
      <c r="C389" s="9"/>
      <c r="D389" s="21"/>
      <c r="E389" s="14"/>
      <c r="F389" s="22"/>
      <c r="G389" s="4"/>
      <c r="H389" s="20"/>
      <c r="I389" s="20"/>
      <c r="J389" s="20"/>
      <c r="K389" s="20"/>
      <c r="L389" s="20"/>
      <c r="M389" s="20"/>
      <c r="N389" s="20"/>
      <c r="O389" s="20"/>
      <c r="P389" s="20"/>
      <c r="Q389" s="20"/>
      <c r="R389" s="20"/>
      <c r="S389" s="20"/>
      <c r="T389" s="20"/>
      <c r="U389" s="20"/>
      <c r="V389" s="20"/>
      <c r="W389" s="20"/>
      <c r="X389" s="20"/>
      <c r="Y389" s="20"/>
      <c r="Z389" s="20"/>
      <c r="AA389" s="20"/>
    </row>
    <row r="390" spans="3:27" x14ac:dyDescent="0.2">
      <c r="C390" s="9"/>
      <c r="D390" s="21"/>
      <c r="E390" s="14"/>
      <c r="F390" s="22"/>
      <c r="G390" s="4"/>
      <c r="H390" s="20"/>
      <c r="I390" s="20"/>
      <c r="J390" s="20"/>
      <c r="K390" s="20"/>
      <c r="L390" s="20"/>
      <c r="M390" s="20"/>
      <c r="N390" s="20"/>
      <c r="O390" s="20"/>
      <c r="P390" s="20"/>
      <c r="Q390" s="20"/>
      <c r="R390" s="20"/>
      <c r="S390" s="20"/>
      <c r="T390" s="20"/>
      <c r="U390" s="20"/>
      <c r="V390" s="20"/>
      <c r="W390" s="20"/>
      <c r="X390" s="20"/>
      <c r="Y390" s="20"/>
      <c r="Z390" s="20"/>
      <c r="AA390" s="20"/>
    </row>
    <row r="391" spans="3:27" x14ac:dyDescent="0.2">
      <c r="C391" s="9"/>
      <c r="D391" s="21"/>
      <c r="E391" s="14"/>
      <c r="F391" s="22"/>
      <c r="G391" s="4"/>
      <c r="H391" s="20"/>
      <c r="I391" s="20"/>
      <c r="J391" s="20"/>
      <c r="K391" s="20"/>
      <c r="L391" s="20"/>
      <c r="M391" s="20"/>
      <c r="N391" s="20"/>
      <c r="O391" s="20"/>
      <c r="P391" s="20"/>
      <c r="Q391" s="20"/>
      <c r="R391" s="20"/>
      <c r="S391" s="20"/>
      <c r="T391" s="20"/>
      <c r="U391" s="20"/>
      <c r="V391" s="20"/>
      <c r="W391" s="20"/>
      <c r="X391" s="20"/>
      <c r="Y391" s="20"/>
      <c r="Z391" s="20"/>
      <c r="AA391" s="20"/>
    </row>
    <row r="392" spans="3:27" x14ac:dyDescent="0.2">
      <c r="C392" s="9"/>
      <c r="D392" s="21"/>
      <c r="E392" s="14"/>
      <c r="F392" s="22"/>
      <c r="G392" s="4"/>
      <c r="H392" s="20"/>
      <c r="I392" s="20"/>
      <c r="J392" s="20"/>
      <c r="K392" s="20"/>
      <c r="L392" s="20"/>
      <c r="M392" s="20"/>
      <c r="N392" s="20"/>
      <c r="O392" s="20"/>
      <c r="P392" s="20"/>
      <c r="Q392" s="20"/>
      <c r="R392" s="20"/>
      <c r="S392" s="20"/>
      <c r="T392" s="20"/>
      <c r="U392" s="20"/>
      <c r="V392" s="20"/>
      <c r="W392" s="20"/>
      <c r="X392" s="20"/>
      <c r="Y392" s="20"/>
      <c r="Z392" s="20"/>
      <c r="AA392" s="20"/>
    </row>
    <row r="393" spans="3:27" x14ac:dyDescent="0.2">
      <c r="C393" s="9"/>
      <c r="D393" s="21"/>
      <c r="E393" s="14"/>
      <c r="F393" s="22"/>
      <c r="G393" s="4"/>
      <c r="H393" s="20"/>
      <c r="I393" s="20"/>
      <c r="J393" s="20"/>
      <c r="K393" s="20"/>
      <c r="L393" s="20"/>
      <c r="M393" s="20"/>
      <c r="N393" s="20"/>
      <c r="O393" s="20"/>
      <c r="P393" s="20"/>
      <c r="Q393" s="20"/>
      <c r="R393" s="20"/>
      <c r="S393" s="20"/>
      <c r="T393" s="20"/>
      <c r="U393" s="20"/>
      <c r="V393" s="20"/>
      <c r="W393" s="20"/>
      <c r="X393" s="20"/>
      <c r="Y393" s="20"/>
      <c r="Z393" s="20"/>
      <c r="AA393" s="20"/>
    </row>
    <row r="394" spans="3:27" x14ac:dyDescent="0.2">
      <c r="C394" s="9"/>
      <c r="D394" s="21"/>
      <c r="E394" s="14"/>
      <c r="F394" s="22"/>
      <c r="G394" s="4"/>
      <c r="H394" s="20"/>
      <c r="I394" s="20"/>
      <c r="J394" s="20"/>
      <c r="K394" s="20"/>
      <c r="L394" s="20"/>
      <c r="M394" s="20"/>
      <c r="N394" s="20"/>
      <c r="O394" s="20"/>
      <c r="P394" s="20"/>
      <c r="Q394" s="20"/>
      <c r="R394" s="20"/>
      <c r="S394" s="20"/>
      <c r="T394" s="20"/>
      <c r="U394" s="20"/>
      <c r="V394" s="20"/>
      <c r="W394" s="20"/>
      <c r="X394" s="20"/>
      <c r="Y394" s="20"/>
      <c r="Z394" s="20"/>
      <c r="AA394" s="20"/>
    </row>
    <row r="395" spans="3:27" x14ac:dyDescent="0.2">
      <c r="C395" s="9"/>
      <c r="D395" s="21"/>
      <c r="E395" s="14"/>
      <c r="F395" s="22"/>
      <c r="G395" s="4"/>
      <c r="H395" s="20"/>
      <c r="I395" s="20"/>
      <c r="J395" s="20"/>
      <c r="K395" s="20"/>
      <c r="L395" s="20"/>
      <c r="M395" s="20"/>
      <c r="N395" s="20"/>
      <c r="O395" s="20"/>
      <c r="P395" s="20"/>
      <c r="Q395" s="20"/>
      <c r="R395" s="20"/>
      <c r="S395" s="20"/>
      <c r="T395" s="20"/>
      <c r="U395" s="20"/>
      <c r="V395" s="20"/>
      <c r="W395" s="20"/>
      <c r="X395" s="20"/>
      <c r="Y395" s="20"/>
      <c r="Z395" s="20"/>
      <c r="AA395" s="20"/>
    </row>
    <row r="396" spans="3:27" x14ac:dyDescent="0.2">
      <c r="C396" s="9"/>
      <c r="D396" s="21"/>
      <c r="E396" s="14"/>
      <c r="F396" s="22"/>
      <c r="G396" s="4"/>
      <c r="H396" s="20"/>
      <c r="I396" s="20"/>
      <c r="J396" s="20"/>
      <c r="K396" s="20"/>
      <c r="L396" s="20"/>
      <c r="M396" s="20"/>
      <c r="N396" s="20"/>
      <c r="O396" s="20"/>
      <c r="P396" s="20"/>
      <c r="Q396" s="20"/>
      <c r="R396" s="20"/>
      <c r="S396" s="20"/>
      <c r="T396" s="20"/>
      <c r="U396" s="20"/>
      <c r="V396" s="20"/>
      <c r="W396" s="20"/>
      <c r="X396" s="20"/>
      <c r="Y396" s="20"/>
      <c r="Z396" s="20"/>
      <c r="AA396" s="20"/>
    </row>
    <row r="397" spans="3:27" x14ac:dyDescent="0.2">
      <c r="C397" s="9"/>
      <c r="D397" s="21"/>
      <c r="E397" s="14"/>
      <c r="F397" s="22"/>
      <c r="G397" s="4"/>
      <c r="H397" s="20"/>
      <c r="I397" s="20"/>
      <c r="J397" s="20"/>
      <c r="K397" s="20"/>
      <c r="L397" s="20"/>
      <c r="M397" s="20"/>
      <c r="N397" s="20"/>
      <c r="O397" s="20"/>
      <c r="P397" s="20"/>
      <c r="Q397" s="20"/>
      <c r="R397" s="20"/>
      <c r="S397" s="20"/>
      <c r="T397" s="20"/>
      <c r="U397" s="20"/>
      <c r="V397" s="20"/>
      <c r="W397" s="20"/>
      <c r="X397" s="20"/>
      <c r="Y397" s="20"/>
      <c r="Z397" s="20"/>
      <c r="AA397" s="20"/>
    </row>
    <row r="398" spans="3:27" x14ac:dyDescent="0.2">
      <c r="C398" s="9"/>
      <c r="D398" s="21"/>
      <c r="E398" s="14"/>
      <c r="F398" s="22"/>
      <c r="G398" s="4"/>
      <c r="H398" s="20"/>
      <c r="I398" s="20"/>
      <c r="J398" s="20"/>
      <c r="K398" s="20"/>
      <c r="L398" s="20"/>
      <c r="M398" s="20"/>
      <c r="N398" s="20"/>
      <c r="O398" s="20"/>
      <c r="P398" s="20"/>
      <c r="Q398" s="20"/>
      <c r="R398" s="20"/>
      <c r="S398" s="20"/>
      <c r="T398" s="20"/>
      <c r="U398" s="20"/>
      <c r="V398" s="20"/>
      <c r="W398" s="20"/>
      <c r="X398" s="20"/>
      <c r="Y398" s="20"/>
      <c r="Z398" s="20"/>
      <c r="AA398" s="20"/>
    </row>
    <row r="399" spans="3:27" x14ac:dyDescent="0.2">
      <c r="C399" s="9"/>
      <c r="D399" s="21"/>
      <c r="E399" s="14"/>
      <c r="F399" s="22"/>
      <c r="G399" s="4"/>
      <c r="H399" s="20"/>
      <c r="I399" s="20"/>
      <c r="J399" s="20"/>
      <c r="K399" s="20"/>
      <c r="L399" s="20"/>
      <c r="M399" s="20"/>
      <c r="N399" s="20"/>
      <c r="O399" s="20"/>
      <c r="P399" s="20"/>
      <c r="Q399" s="20"/>
      <c r="R399" s="20"/>
      <c r="S399" s="20"/>
      <c r="T399" s="20"/>
      <c r="U399" s="20"/>
      <c r="V399" s="20"/>
      <c r="W399" s="20"/>
      <c r="X399" s="20"/>
      <c r="Y399" s="20"/>
      <c r="Z399" s="20"/>
      <c r="AA399" s="20"/>
    </row>
    <row r="400" spans="3:27" x14ac:dyDescent="0.2">
      <c r="C400" s="9"/>
      <c r="D400" s="21"/>
      <c r="E400" s="14"/>
      <c r="F400" s="22"/>
      <c r="G400" s="4"/>
      <c r="H400" s="20"/>
      <c r="I400" s="20"/>
      <c r="J400" s="20"/>
      <c r="K400" s="20"/>
      <c r="L400" s="20"/>
      <c r="M400" s="20"/>
      <c r="N400" s="20"/>
      <c r="O400" s="20"/>
      <c r="P400" s="20"/>
      <c r="Q400" s="20"/>
      <c r="R400" s="20"/>
      <c r="S400" s="20"/>
      <c r="T400" s="20"/>
      <c r="U400" s="20"/>
      <c r="V400" s="20"/>
      <c r="W400" s="20"/>
      <c r="X400" s="20"/>
      <c r="Y400" s="20"/>
      <c r="Z400" s="20"/>
      <c r="AA400" s="20"/>
    </row>
    <row r="401" spans="3:27" x14ac:dyDescent="0.2">
      <c r="C401" s="9"/>
      <c r="D401" s="21"/>
      <c r="E401" s="14"/>
      <c r="F401" s="22"/>
      <c r="G401" s="4"/>
      <c r="H401" s="20"/>
      <c r="I401" s="20"/>
      <c r="J401" s="20"/>
      <c r="K401" s="20"/>
      <c r="L401" s="20"/>
      <c r="M401" s="20"/>
      <c r="N401" s="20"/>
      <c r="O401" s="20"/>
      <c r="P401" s="20"/>
      <c r="Q401" s="20"/>
      <c r="R401" s="20"/>
      <c r="S401" s="20"/>
      <c r="T401" s="20"/>
      <c r="U401" s="20"/>
      <c r="V401" s="20"/>
      <c r="W401" s="20"/>
      <c r="X401" s="20"/>
      <c r="Y401" s="20"/>
      <c r="Z401" s="20"/>
      <c r="AA401" s="20"/>
    </row>
    <row r="402" spans="3:27" x14ac:dyDescent="0.2">
      <c r="C402" s="9"/>
      <c r="D402" s="21"/>
      <c r="E402" s="14"/>
      <c r="F402" s="22"/>
      <c r="G402" s="4"/>
      <c r="H402" s="20"/>
      <c r="I402" s="20"/>
      <c r="J402" s="20"/>
      <c r="K402" s="20"/>
      <c r="L402" s="20"/>
      <c r="M402" s="20"/>
      <c r="N402" s="20"/>
      <c r="O402" s="20"/>
      <c r="P402" s="20"/>
      <c r="Q402" s="20"/>
      <c r="R402" s="20"/>
      <c r="S402" s="20"/>
      <c r="T402" s="20"/>
      <c r="U402" s="20"/>
      <c r="V402" s="20"/>
      <c r="W402" s="20"/>
      <c r="X402" s="20"/>
      <c r="Y402" s="20"/>
      <c r="Z402" s="20"/>
      <c r="AA402" s="20"/>
    </row>
    <row r="403" spans="3:27" x14ac:dyDescent="0.2">
      <c r="C403" s="9"/>
      <c r="D403" s="21"/>
      <c r="E403" s="14"/>
      <c r="F403" s="22"/>
      <c r="G403" s="4"/>
      <c r="H403" s="20"/>
      <c r="I403" s="20"/>
      <c r="J403" s="20"/>
      <c r="K403" s="20"/>
      <c r="L403" s="20"/>
      <c r="M403" s="20"/>
      <c r="N403" s="20"/>
      <c r="O403" s="20"/>
      <c r="P403" s="20"/>
      <c r="Q403" s="20"/>
      <c r="R403" s="20"/>
      <c r="S403" s="20"/>
      <c r="T403" s="20"/>
      <c r="U403" s="20"/>
      <c r="V403" s="20"/>
      <c r="W403" s="20"/>
      <c r="X403" s="20"/>
      <c r="Y403" s="20"/>
      <c r="Z403" s="20"/>
      <c r="AA403" s="20"/>
    </row>
    <row r="404" spans="3:27" x14ac:dyDescent="0.2">
      <c r="C404" s="9"/>
      <c r="D404" s="21"/>
      <c r="E404" s="14"/>
      <c r="F404" s="22"/>
      <c r="G404" s="4"/>
      <c r="H404" s="20"/>
      <c r="I404" s="20"/>
      <c r="J404" s="20"/>
      <c r="K404" s="20"/>
      <c r="L404" s="20"/>
      <c r="M404" s="20"/>
      <c r="N404" s="20"/>
      <c r="O404" s="20"/>
      <c r="P404" s="20"/>
      <c r="Q404" s="20"/>
      <c r="R404" s="20"/>
      <c r="S404" s="20"/>
      <c r="T404" s="20"/>
      <c r="U404" s="20"/>
      <c r="V404" s="20"/>
      <c r="W404" s="20"/>
      <c r="X404" s="20"/>
      <c r="Y404" s="20"/>
      <c r="Z404" s="20"/>
      <c r="AA404" s="20"/>
    </row>
    <row r="405" spans="3:27" x14ac:dyDescent="0.2">
      <c r="C405" s="9"/>
      <c r="D405" s="21"/>
      <c r="E405" s="14"/>
      <c r="F405" s="22"/>
      <c r="G405" s="4"/>
      <c r="H405" s="20"/>
      <c r="I405" s="20"/>
      <c r="J405" s="20"/>
      <c r="K405" s="20"/>
      <c r="L405" s="20"/>
      <c r="M405" s="20"/>
      <c r="N405" s="20"/>
      <c r="O405" s="20"/>
      <c r="P405" s="20"/>
      <c r="Q405" s="20"/>
      <c r="R405" s="20"/>
      <c r="S405" s="20"/>
      <c r="T405" s="20"/>
      <c r="U405" s="20"/>
      <c r="V405" s="20"/>
      <c r="W405" s="20"/>
      <c r="X405" s="20"/>
      <c r="Y405" s="20"/>
      <c r="Z405" s="20"/>
      <c r="AA405" s="20"/>
    </row>
    <row r="406" spans="3:27" x14ac:dyDescent="0.2">
      <c r="C406" s="9"/>
      <c r="D406" s="21"/>
      <c r="E406" s="14"/>
      <c r="F406" s="22"/>
      <c r="G406" s="4"/>
      <c r="H406" s="20"/>
      <c r="I406" s="20"/>
      <c r="J406" s="20"/>
      <c r="K406" s="20"/>
      <c r="L406" s="20"/>
      <c r="M406" s="20"/>
      <c r="N406" s="20"/>
      <c r="O406" s="20"/>
      <c r="P406" s="20"/>
      <c r="Q406" s="20"/>
      <c r="R406" s="20"/>
      <c r="S406" s="20"/>
      <c r="T406" s="20"/>
      <c r="U406" s="20"/>
      <c r="V406" s="20"/>
      <c r="W406" s="20"/>
      <c r="X406" s="20"/>
      <c r="Y406" s="20"/>
      <c r="Z406" s="20"/>
      <c r="AA406" s="20"/>
    </row>
    <row r="407" spans="3:27" x14ac:dyDescent="0.2">
      <c r="C407" s="9"/>
      <c r="D407" s="21"/>
      <c r="E407" s="14"/>
      <c r="F407" s="22"/>
      <c r="G407" s="4"/>
      <c r="H407" s="20"/>
      <c r="I407" s="20"/>
      <c r="J407" s="20"/>
      <c r="K407" s="20"/>
      <c r="L407" s="20"/>
      <c r="M407" s="20"/>
      <c r="N407" s="20"/>
      <c r="O407" s="20"/>
      <c r="P407" s="20"/>
      <c r="Q407" s="20"/>
      <c r="R407" s="20"/>
      <c r="S407" s="20"/>
      <c r="T407" s="20"/>
      <c r="U407" s="20"/>
      <c r="V407" s="20"/>
      <c r="W407" s="20"/>
      <c r="X407" s="20"/>
      <c r="Y407" s="20"/>
      <c r="Z407" s="20"/>
      <c r="AA407" s="20"/>
    </row>
    <row r="408" spans="3:27" x14ac:dyDescent="0.2">
      <c r="C408" s="9"/>
      <c r="D408" s="21"/>
      <c r="E408" s="14"/>
      <c r="F408" s="22"/>
      <c r="G408" s="4"/>
      <c r="H408" s="20"/>
      <c r="I408" s="20"/>
      <c r="J408" s="20"/>
      <c r="K408" s="20"/>
      <c r="L408" s="20"/>
      <c r="M408" s="20"/>
      <c r="N408" s="20"/>
      <c r="O408" s="20"/>
      <c r="P408" s="20"/>
      <c r="Q408" s="20"/>
      <c r="R408" s="20"/>
      <c r="S408" s="20"/>
      <c r="T408" s="20"/>
      <c r="U408" s="20"/>
      <c r="V408" s="20"/>
      <c r="W408" s="20"/>
      <c r="X408" s="20"/>
      <c r="Y408" s="20"/>
      <c r="Z408" s="20"/>
      <c r="AA408" s="20"/>
    </row>
    <row r="409" spans="3:27" x14ac:dyDescent="0.2">
      <c r="C409" s="9"/>
      <c r="D409" s="21"/>
      <c r="E409" s="14"/>
      <c r="F409" s="22"/>
      <c r="G409" s="4"/>
      <c r="H409" s="20"/>
      <c r="I409" s="20"/>
      <c r="J409" s="20"/>
      <c r="K409" s="20"/>
      <c r="L409" s="20"/>
      <c r="M409" s="20"/>
      <c r="N409" s="20"/>
      <c r="O409" s="20"/>
      <c r="P409" s="20"/>
      <c r="Q409" s="20"/>
      <c r="R409" s="20"/>
      <c r="S409" s="20"/>
      <c r="T409" s="20"/>
      <c r="U409" s="20"/>
      <c r="V409" s="20"/>
      <c r="W409" s="20"/>
      <c r="X409" s="20"/>
      <c r="Y409" s="20"/>
      <c r="Z409" s="20"/>
      <c r="AA409" s="20"/>
    </row>
    <row r="410" spans="3:27" x14ac:dyDescent="0.2">
      <c r="C410" s="9"/>
      <c r="D410" s="21"/>
      <c r="E410" s="14"/>
      <c r="F410" s="22"/>
      <c r="G410" s="4"/>
      <c r="H410" s="20"/>
      <c r="I410" s="20"/>
      <c r="J410" s="20"/>
      <c r="K410" s="20"/>
      <c r="L410" s="20"/>
      <c r="M410" s="20"/>
      <c r="N410" s="20"/>
      <c r="O410" s="20"/>
      <c r="P410" s="20"/>
      <c r="Q410" s="20"/>
      <c r="R410" s="20"/>
      <c r="S410" s="20"/>
      <c r="T410" s="20"/>
      <c r="U410" s="20"/>
      <c r="V410" s="20"/>
      <c r="W410" s="20"/>
      <c r="X410" s="20"/>
      <c r="Y410" s="20"/>
      <c r="Z410" s="20"/>
      <c r="AA410" s="20"/>
    </row>
    <row r="411" spans="3:27" x14ac:dyDescent="0.2">
      <c r="C411" s="9"/>
      <c r="D411" s="21"/>
      <c r="E411" s="14"/>
      <c r="F411" s="22"/>
      <c r="G411" s="4"/>
      <c r="H411" s="20"/>
      <c r="I411" s="20"/>
      <c r="J411" s="20"/>
      <c r="K411" s="20"/>
      <c r="L411" s="20"/>
      <c r="M411" s="20"/>
      <c r="N411" s="20"/>
      <c r="O411" s="20"/>
      <c r="P411" s="20"/>
      <c r="Q411" s="20"/>
      <c r="R411" s="20"/>
      <c r="S411" s="20"/>
      <c r="T411" s="20"/>
      <c r="U411" s="20"/>
      <c r="V411" s="20"/>
      <c r="W411" s="20"/>
      <c r="X411" s="20"/>
      <c r="Y411" s="20"/>
      <c r="Z411" s="20"/>
      <c r="AA411" s="20"/>
    </row>
    <row r="412" spans="3:27" x14ac:dyDescent="0.2">
      <c r="C412" s="9"/>
      <c r="D412" s="21"/>
      <c r="E412" s="14"/>
      <c r="F412" s="22"/>
      <c r="G412" s="4"/>
      <c r="H412" s="20"/>
      <c r="I412" s="20"/>
      <c r="J412" s="20"/>
      <c r="K412" s="20"/>
      <c r="L412" s="20"/>
      <c r="M412" s="20"/>
      <c r="N412" s="20"/>
      <c r="O412" s="20"/>
      <c r="P412" s="20"/>
      <c r="Q412" s="20"/>
      <c r="R412" s="20"/>
      <c r="S412" s="20"/>
      <c r="T412" s="20"/>
      <c r="U412" s="20"/>
      <c r="V412" s="20"/>
      <c r="W412" s="20"/>
      <c r="X412" s="20"/>
      <c r="Y412" s="20"/>
      <c r="Z412" s="20"/>
      <c r="AA412" s="20"/>
    </row>
    <row r="413" spans="3:27" x14ac:dyDescent="0.2">
      <c r="C413" s="9"/>
      <c r="D413" s="21"/>
      <c r="E413" s="14"/>
      <c r="F413" s="22"/>
      <c r="G413" s="4"/>
      <c r="H413" s="20"/>
      <c r="I413" s="20"/>
      <c r="J413" s="20"/>
      <c r="K413" s="20"/>
      <c r="L413" s="20"/>
      <c r="M413" s="20"/>
      <c r="N413" s="20"/>
      <c r="O413" s="20"/>
      <c r="P413" s="20"/>
      <c r="Q413" s="20"/>
      <c r="R413" s="20"/>
      <c r="S413" s="20"/>
      <c r="T413" s="20"/>
      <c r="U413" s="20"/>
      <c r="V413" s="20"/>
      <c r="W413" s="20"/>
      <c r="X413" s="20"/>
      <c r="Y413" s="20"/>
      <c r="Z413" s="20"/>
      <c r="AA413" s="20"/>
    </row>
    <row r="414" spans="3:27" x14ac:dyDescent="0.2">
      <c r="C414" s="9"/>
      <c r="D414" s="21"/>
      <c r="E414" s="14"/>
      <c r="F414" s="22"/>
      <c r="G414" s="4"/>
      <c r="H414" s="20"/>
      <c r="I414" s="20"/>
      <c r="J414" s="20"/>
      <c r="K414" s="20"/>
      <c r="L414" s="20"/>
      <c r="M414" s="20"/>
      <c r="N414" s="20"/>
      <c r="O414" s="20"/>
      <c r="P414" s="20"/>
      <c r="Q414" s="20"/>
      <c r="R414" s="20"/>
      <c r="S414" s="20"/>
      <c r="T414" s="20"/>
      <c r="U414" s="20"/>
      <c r="V414" s="20"/>
      <c r="W414" s="20"/>
      <c r="X414" s="20"/>
      <c r="Y414" s="20"/>
      <c r="Z414" s="20"/>
      <c r="AA414" s="20"/>
    </row>
    <row r="415" spans="3:27" x14ac:dyDescent="0.2">
      <c r="C415" s="9"/>
      <c r="D415" s="21"/>
      <c r="E415" s="14"/>
      <c r="F415" s="22"/>
      <c r="G415" s="4"/>
      <c r="H415" s="20"/>
      <c r="I415" s="20"/>
      <c r="J415" s="20"/>
      <c r="K415" s="20"/>
      <c r="L415" s="20"/>
      <c r="M415" s="20"/>
      <c r="N415" s="20"/>
      <c r="O415" s="20"/>
      <c r="P415" s="20"/>
      <c r="Q415" s="20"/>
      <c r="R415" s="20"/>
      <c r="S415" s="20"/>
      <c r="T415" s="20"/>
      <c r="U415" s="20"/>
      <c r="V415" s="20"/>
      <c r="W415" s="20"/>
      <c r="X415" s="20"/>
      <c r="Y415" s="20"/>
      <c r="Z415" s="20"/>
      <c r="AA415" s="20"/>
    </row>
    <row r="416" spans="3:27" x14ac:dyDescent="0.2">
      <c r="C416" s="9"/>
      <c r="D416" s="21"/>
      <c r="E416" s="14"/>
      <c r="F416" s="22"/>
      <c r="G416" s="4"/>
      <c r="H416" s="20"/>
      <c r="I416" s="20"/>
      <c r="J416" s="20"/>
      <c r="K416" s="20"/>
      <c r="L416" s="20"/>
      <c r="M416" s="20"/>
      <c r="N416" s="20"/>
      <c r="O416" s="20"/>
      <c r="P416" s="20"/>
      <c r="Q416" s="20"/>
      <c r="R416" s="20"/>
      <c r="S416" s="20"/>
      <c r="T416" s="20"/>
      <c r="U416" s="20"/>
      <c r="V416" s="20"/>
      <c r="W416" s="20"/>
      <c r="X416" s="20"/>
      <c r="Y416" s="20"/>
      <c r="Z416" s="20"/>
      <c r="AA416" s="20"/>
    </row>
    <row r="417" spans="3:27" x14ac:dyDescent="0.2">
      <c r="C417" s="9"/>
      <c r="D417" s="21"/>
      <c r="E417" s="14"/>
      <c r="F417" s="22"/>
      <c r="G417" s="4"/>
      <c r="H417" s="20"/>
      <c r="I417" s="20"/>
      <c r="J417" s="20"/>
      <c r="K417" s="20"/>
      <c r="L417" s="20"/>
      <c r="M417" s="20"/>
      <c r="N417" s="20"/>
      <c r="O417" s="20"/>
      <c r="P417" s="20"/>
      <c r="Q417" s="20"/>
      <c r="R417" s="20"/>
      <c r="S417" s="20"/>
      <c r="T417" s="20"/>
      <c r="U417" s="20"/>
      <c r="V417" s="20"/>
      <c r="W417" s="20"/>
      <c r="X417" s="20"/>
      <c r="Y417" s="20"/>
      <c r="Z417" s="20"/>
      <c r="AA417" s="20"/>
    </row>
    <row r="418" spans="3:27" x14ac:dyDescent="0.2">
      <c r="C418" s="9"/>
      <c r="D418" s="21"/>
      <c r="E418" s="14"/>
      <c r="F418" s="22"/>
      <c r="G418" s="4"/>
      <c r="H418" s="20"/>
      <c r="I418" s="20"/>
      <c r="J418" s="20"/>
      <c r="K418" s="20"/>
      <c r="L418" s="20"/>
      <c r="M418" s="20"/>
      <c r="N418" s="20"/>
      <c r="O418" s="20"/>
      <c r="P418" s="20"/>
      <c r="Q418" s="20"/>
      <c r="R418" s="20"/>
      <c r="S418" s="20"/>
      <c r="T418" s="20"/>
      <c r="U418" s="20"/>
      <c r="V418" s="20"/>
      <c r="W418" s="20"/>
      <c r="X418" s="20"/>
      <c r="Y418" s="20"/>
      <c r="Z418" s="20"/>
      <c r="AA418" s="20"/>
    </row>
    <row r="419" spans="3:27" x14ac:dyDescent="0.2">
      <c r="C419" s="9"/>
      <c r="D419" s="21"/>
      <c r="E419" s="14"/>
      <c r="F419" s="22"/>
      <c r="G419" s="4"/>
      <c r="H419" s="20"/>
      <c r="I419" s="20"/>
      <c r="J419" s="20"/>
      <c r="K419" s="20"/>
      <c r="L419" s="20"/>
      <c r="M419" s="20"/>
      <c r="N419" s="20"/>
      <c r="O419" s="20"/>
      <c r="P419" s="20"/>
      <c r="Q419" s="20"/>
      <c r="R419" s="20"/>
      <c r="S419" s="20"/>
      <c r="T419" s="20"/>
      <c r="U419" s="20"/>
      <c r="V419" s="20"/>
      <c r="W419" s="20"/>
      <c r="X419" s="20"/>
      <c r="Y419" s="20"/>
      <c r="Z419" s="20"/>
      <c r="AA419" s="20"/>
    </row>
    <row r="420" spans="3:27" x14ac:dyDescent="0.2">
      <c r="C420" s="9"/>
      <c r="D420" s="21"/>
      <c r="E420" s="14"/>
      <c r="F420" s="22"/>
      <c r="G420" s="4"/>
      <c r="H420" s="20"/>
      <c r="I420" s="20"/>
      <c r="J420" s="20"/>
      <c r="K420" s="20"/>
      <c r="L420" s="20"/>
      <c r="M420" s="20"/>
      <c r="N420" s="20"/>
      <c r="O420" s="20"/>
      <c r="P420" s="20"/>
      <c r="Q420" s="20"/>
      <c r="R420" s="20"/>
      <c r="S420" s="20"/>
      <c r="T420" s="20"/>
      <c r="U420" s="20"/>
      <c r="V420" s="20"/>
      <c r="W420" s="20"/>
      <c r="X420" s="20"/>
      <c r="Y420" s="20"/>
      <c r="Z420" s="20"/>
      <c r="AA420" s="20"/>
    </row>
    <row r="421" spans="3:27" x14ac:dyDescent="0.2">
      <c r="C421" s="9"/>
      <c r="D421" s="21"/>
      <c r="E421" s="14"/>
      <c r="F421" s="22"/>
      <c r="G421" s="4"/>
      <c r="H421" s="20"/>
      <c r="I421" s="20"/>
      <c r="J421" s="20"/>
      <c r="K421" s="20"/>
      <c r="L421" s="20"/>
      <c r="M421" s="20"/>
      <c r="N421" s="20"/>
      <c r="O421" s="20"/>
      <c r="P421" s="20"/>
      <c r="Q421" s="20"/>
      <c r="R421" s="20"/>
      <c r="S421" s="20"/>
      <c r="T421" s="20"/>
      <c r="U421" s="20"/>
      <c r="V421" s="20"/>
      <c r="W421" s="20"/>
      <c r="X421" s="20"/>
      <c r="Y421" s="20"/>
      <c r="Z421" s="20"/>
      <c r="AA421" s="20"/>
    </row>
    <row r="422" spans="3:27" x14ac:dyDescent="0.2">
      <c r="C422" s="9"/>
      <c r="D422" s="21"/>
      <c r="E422" s="14"/>
      <c r="F422" s="22"/>
      <c r="G422" s="4"/>
      <c r="H422" s="20"/>
      <c r="I422" s="20"/>
      <c r="J422" s="20"/>
      <c r="K422" s="20"/>
      <c r="L422" s="20"/>
      <c r="M422" s="20"/>
      <c r="N422" s="20"/>
      <c r="O422" s="20"/>
      <c r="P422" s="20"/>
      <c r="Q422" s="20"/>
      <c r="R422" s="20"/>
      <c r="S422" s="20"/>
      <c r="T422" s="20"/>
      <c r="U422" s="20"/>
      <c r="V422" s="20"/>
      <c r="W422" s="20"/>
      <c r="X422" s="20"/>
      <c r="Y422" s="20"/>
      <c r="Z422" s="20"/>
      <c r="AA422" s="20"/>
    </row>
    <row r="423" spans="3:27" x14ac:dyDescent="0.2">
      <c r="C423" s="9"/>
      <c r="D423" s="21"/>
      <c r="E423" s="14"/>
      <c r="F423" s="22"/>
      <c r="G423" s="4"/>
      <c r="H423" s="20"/>
      <c r="I423" s="20"/>
      <c r="J423" s="20"/>
      <c r="K423" s="20"/>
      <c r="L423" s="20"/>
      <c r="M423" s="20"/>
      <c r="N423" s="20"/>
      <c r="O423" s="20"/>
      <c r="P423" s="20"/>
      <c r="Q423" s="20"/>
      <c r="R423" s="20"/>
      <c r="S423" s="20"/>
      <c r="T423" s="20"/>
      <c r="U423" s="20"/>
      <c r="V423" s="20"/>
      <c r="W423" s="20"/>
      <c r="X423" s="20"/>
      <c r="Y423" s="20"/>
      <c r="Z423" s="20"/>
      <c r="AA423" s="20"/>
    </row>
    <row r="424" spans="3:27" x14ac:dyDescent="0.2">
      <c r="C424" s="9"/>
      <c r="D424" s="21"/>
      <c r="E424" s="14"/>
      <c r="F424" s="22"/>
      <c r="G424" s="4"/>
      <c r="H424" s="20"/>
      <c r="I424" s="20"/>
      <c r="J424" s="20"/>
      <c r="K424" s="20"/>
      <c r="L424" s="20"/>
      <c r="M424" s="20"/>
      <c r="N424" s="20"/>
      <c r="O424" s="20"/>
      <c r="P424" s="20"/>
      <c r="Q424" s="20"/>
      <c r="R424" s="20"/>
      <c r="S424" s="20"/>
      <c r="T424" s="20"/>
      <c r="U424" s="20"/>
      <c r="V424" s="20"/>
      <c r="W424" s="20"/>
      <c r="X424" s="20"/>
      <c r="Y424" s="20"/>
      <c r="Z424" s="20"/>
      <c r="AA424" s="20"/>
    </row>
    <row r="425" spans="3:27" x14ac:dyDescent="0.2">
      <c r="C425" s="9"/>
      <c r="D425" s="21"/>
      <c r="E425" s="14"/>
      <c r="F425" s="22"/>
      <c r="G425" s="4"/>
      <c r="H425" s="20"/>
      <c r="I425" s="20"/>
      <c r="J425" s="20"/>
      <c r="K425" s="20"/>
      <c r="L425" s="20"/>
      <c r="M425" s="20"/>
      <c r="N425" s="20"/>
      <c r="O425" s="20"/>
      <c r="P425" s="20"/>
      <c r="Q425" s="20"/>
      <c r="R425" s="20"/>
      <c r="S425" s="20"/>
      <c r="T425" s="20"/>
      <c r="U425" s="20"/>
      <c r="V425" s="20"/>
      <c r="W425" s="20"/>
      <c r="X425" s="20"/>
      <c r="Y425" s="20"/>
      <c r="Z425" s="20"/>
      <c r="AA425" s="20"/>
    </row>
    <row r="426" spans="3:27" x14ac:dyDescent="0.2">
      <c r="C426" s="9"/>
      <c r="D426" s="21"/>
      <c r="E426" s="14"/>
      <c r="F426" s="22"/>
      <c r="G426" s="4"/>
      <c r="H426" s="20"/>
      <c r="I426" s="20"/>
      <c r="J426" s="20"/>
      <c r="K426" s="20"/>
      <c r="L426" s="20"/>
      <c r="M426" s="20"/>
      <c r="N426" s="20"/>
      <c r="O426" s="20"/>
      <c r="P426" s="20"/>
      <c r="Q426" s="20"/>
      <c r="R426" s="20"/>
      <c r="S426" s="20"/>
      <c r="T426" s="20"/>
      <c r="U426" s="20"/>
      <c r="V426" s="20"/>
      <c r="W426" s="20"/>
      <c r="X426" s="20"/>
      <c r="Y426" s="20"/>
      <c r="Z426" s="20"/>
      <c r="AA426" s="20"/>
    </row>
    <row r="427" spans="3:27" x14ac:dyDescent="0.2">
      <c r="C427" s="9"/>
      <c r="D427" s="21"/>
      <c r="E427" s="14"/>
      <c r="F427" s="22"/>
      <c r="G427" s="4"/>
      <c r="H427" s="20"/>
      <c r="I427" s="20"/>
      <c r="J427" s="20"/>
      <c r="K427" s="20"/>
      <c r="L427" s="20"/>
      <c r="M427" s="20"/>
      <c r="N427" s="20"/>
      <c r="O427" s="20"/>
      <c r="P427" s="20"/>
      <c r="Q427" s="20"/>
      <c r="R427" s="20"/>
      <c r="S427" s="20"/>
      <c r="T427" s="20"/>
      <c r="U427" s="20"/>
      <c r="V427" s="20"/>
      <c r="W427" s="20"/>
      <c r="X427" s="20"/>
      <c r="Y427" s="20"/>
      <c r="Z427" s="20"/>
      <c r="AA427" s="20"/>
    </row>
    <row r="428" spans="3:27" x14ac:dyDescent="0.2">
      <c r="C428" s="9"/>
      <c r="D428" s="21"/>
      <c r="E428" s="14"/>
      <c r="F428" s="22"/>
      <c r="G428" s="4"/>
      <c r="H428" s="20"/>
      <c r="I428" s="20"/>
      <c r="J428" s="20"/>
      <c r="K428" s="20"/>
      <c r="L428" s="20"/>
      <c r="M428" s="20"/>
      <c r="N428" s="20"/>
      <c r="O428" s="20"/>
      <c r="P428" s="20"/>
      <c r="Q428" s="20"/>
      <c r="R428" s="20"/>
      <c r="S428" s="20"/>
      <c r="T428" s="20"/>
      <c r="U428" s="20"/>
      <c r="V428" s="20"/>
      <c r="W428" s="20"/>
      <c r="X428" s="20"/>
      <c r="Y428" s="20"/>
      <c r="Z428" s="20"/>
      <c r="AA428" s="20"/>
    </row>
    <row r="429" spans="3:27" x14ac:dyDescent="0.2">
      <c r="C429" s="9"/>
      <c r="D429" s="21"/>
      <c r="E429" s="14"/>
      <c r="F429" s="22"/>
      <c r="G429" s="4"/>
      <c r="H429" s="20"/>
      <c r="I429" s="20"/>
      <c r="J429" s="20"/>
      <c r="K429" s="20"/>
      <c r="L429" s="20"/>
      <c r="M429" s="20"/>
      <c r="N429" s="20"/>
      <c r="O429" s="20"/>
      <c r="P429" s="20"/>
      <c r="Q429" s="20"/>
      <c r="R429" s="20"/>
      <c r="S429" s="20"/>
      <c r="T429" s="20"/>
      <c r="U429" s="20"/>
      <c r="V429" s="20"/>
    </row>
    <row r="430" spans="3:27" x14ac:dyDescent="0.2">
      <c r="C430" s="9"/>
      <c r="D430" s="21"/>
      <c r="E430" s="14"/>
      <c r="F430" s="22"/>
      <c r="G430" s="4"/>
      <c r="H430" s="20"/>
      <c r="I430" s="20"/>
      <c r="J430" s="20"/>
      <c r="K430" s="20"/>
      <c r="L430" s="20"/>
      <c r="M430" s="20"/>
      <c r="N430" s="20"/>
      <c r="O430" s="20"/>
      <c r="P430" s="20"/>
      <c r="Q430" s="20"/>
      <c r="R430" s="20"/>
      <c r="S430" s="20"/>
      <c r="T430" s="20"/>
      <c r="U430" s="20"/>
      <c r="V430" s="20"/>
    </row>
    <row r="431" spans="3:27" x14ac:dyDescent="0.2">
      <c r="C431" s="9"/>
      <c r="D431" s="21"/>
      <c r="E431" s="14"/>
      <c r="F431" s="22"/>
      <c r="G431" s="4"/>
      <c r="H431" s="20"/>
      <c r="I431" s="20"/>
      <c r="J431" s="20"/>
      <c r="K431" s="20"/>
      <c r="L431" s="20"/>
      <c r="M431" s="20"/>
      <c r="N431" s="20"/>
      <c r="O431" s="20"/>
      <c r="P431" s="20"/>
      <c r="Q431" s="20"/>
      <c r="R431" s="20"/>
      <c r="S431" s="20"/>
      <c r="T431" s="20"/>
      <c r="U431" s="20"/>
      <c r="V431" s="20"/>
    </row>
    <row r="432" spans="3:27" x14ac:dyDescent="0.2">
      <c r="C432" s="9"/>
      <c r="D432" s="21"/>
      <c r="E432" s="14"/>
      <c r="F432" s="22"/>
      <c r="G432" s="4"/>
      <c r="H432" s="20"/>
      <c r="I432" s="20"/>
      <c r="J432" s="20"/>
      <c r="K432" s="20"/>
      <c r="L432" s="20"/>
      <c r="M432" s="20"/>
      <c r="N432" s="20"/>
      <c r="O432" s="20"/>
      <c r="P432" s="20"/>
      <c r="Q432" s="20"/>
      <c r="R432" s="20"/>
      <c r="S432" s="20"/>
      <c r="T432" s="20"/>
      <c r="U432" s="20"/>
      <c r="V432" s="20"/>
    </row>
    <row r="433" spans="3:22" x14ac:dyDescent="0.2">
      <c r="C433" s="9"/>
      <c r="D433" s="21"/>
      <c r="E433" s="14"/>
      <c r="F433" s="22"/>
      <c r="G433" s="4"/>
      <c r="H433" s="20"/>
      <c r="I433" s="20"/>
      <c r="J433" s="20"/>
      <c r="K433" s="20"/>
      <c r="L433" s="20"/>
      <c r="M433" s="20"/>
      <c r="N433" s="20"/>
      <c r="O433" s="20"/>
      <c r="P433" s="20"/>
      <c r="Q433" s="20"/>
      <c r="R433" s="20"/>
      <c r="S433" s="20"/>
      <c r="T433" s="20"/>
      <c r="U433" s="20"/>
      <c r="V433" s="20"/>
    </row>
    <row r="434" spans="3:22" x14ac:dyDescent="0.2">
      <c r="C434" s="9"/>
      <c r="D434" s="21"/>
      <c r="E434" s="14"/>
      <c r="F434" s="22"/>
      <c r="G434" s="4"/>
      <c r="H434" s="20"/>
      <c r="I434" s="20"/>
      <c r="J434" s="20"/>
      <c r="K434" s="20"/>
      <c r="L434" s="20"/>
      <c r="M434" s="20"/>
      <c r="N434" s="20"/>
      <c r="O434" s="20"/>
      <c r="P434" s="20"/>
      <c r="Q434" s="20"/>
      <c r="R434" s="20"/>
      <c r="S434" s="20"/>
      <c r="T434" s="20"/>
      <c r="U434" s="20"/>
      <c r="V434" s="20"/>
    </row>
    <row r="435" spans="3:22" x14ac:dyDescent="0.2">
      <c r="C435" s="9"/>
      <c r="D435" s="21"/>
      <c r="E435" s="14"/>
      <c r="F435" s="22"/>
      <c r="G435" s="4"/>
      <c r="H435" s="20"/>
      <c r="I435" s="20"/>
      <c r="J435" s="20"/>
      <c r="K435" s="20"/>
      <c r="L435" s="20"/>
      <c r="M435" s="20"/>
      <c r="N435" s="20"/>
      <c r="O435" s="20"/>
      <c r="P435" s="20"/>
      <c r="Q435" s="20"/>
      <c r="R435" s="20"/>
      <c r="S435" s="20"/>
      <c r="T435" s="20"/>
      <c r="U435" s="20"/>
      <c r="V435" s="20"/>
    </row>
    <row r="436" spans="3:22" x14ac:dyDescent="0.2">
      <c r="C436" s="9"/>
      <c r="D436" s="21"/>
      <c r="E436" s="14"/>
      <c r="F436" s="22"/>
      <c r="G436" s="4"/>
      <c r="H436" s="20"/>
      <c r="I436" s="20"/>
      <c r="J436" s="20"/>
      <c r="K436" s="20"/>
      <c r="L436" s="20"/>
      <c r="M436" s="20"/>
      <c r="N436" s="20"/>
      <c r="O436" s="20"/>
      <c r="P436" s="20"/>
      <c r="Q436" s="20"/>
      <c r="R436" s="20"/>
      <c r="S436" s="20"/>
      <c r="T436" s="20"/>
      <c r="U436" s="20"/>
      <c r="V436" s="20"/>
    </row>
    <row r="437" spans="3:22" x14ac:dyDescent="0.2">
      <c r="C437" s="9"/>
      <c r="D437" s="21"/>
      <c r="E437" s="14"/>
      <c r="F437" s="22"/>
      <c r="G437" s="4"/>
      <c r="H437" s="20"/>
      <c r="I437" s="20"/>
      <c r="J437" s="20"/>
      <c r="K437" s="20"/>
      <c r="L437" s="20"/>
      <c r="M437" s="20"/>
      <c r="N437" s="20"/>
      <c r="O437" s="20"/>
      <c r="P437" s="20"/>
      <c r="Q437" s="20"/>
      <c r="R437" s="20"/>
      <c r="S437" s="20"/>
      <c r="T437" s="20"/>
      <c r="U437" s="20"/>
      <c r="V437" s="20"/>
    </row>
    <row r="438" spans="3:22" x14ac:dyDescent="0.2">
      <c r="C438" s="9"/>
      <c r="D438" s="21"/>
      <c r="E438" s="14"/>
      <c r="F438" s="22"/>
      <c r="G438" s="4"/>
      <c r="H438" s="20"/>
      <c r="I438" s="20"/>
      <c r="J438" s="20"/>
      <c r="K438" s="20"/>
      <c r="L438" s="20"/>
      <c r="M438" s="20"/>
      <c r="N438" s="20"/>
      <c r="O438" s="20"/>
      <c r="P438" s="20"/>
      <c r="Q438" s="20"/>
      <c r="R438" s="20"/>
      <c r="S438" s="20"/>
      <c r="T438" s="20"/>
      <c r="U438" s="20"/>
      <c r="V438" s="20"/>
    </row>
    <row r="439" spans="3:22" x14ac:dyDescent="0.2">
      <c r="C439" s="9"/>
      <c r="D439" s="21"/>
      <c r="E439" s="14"/>
      <c r="F439" s="22"/>
      <c r="G439" s="4"/>
      <c r="H439" s="20"/>
      <c r="I439" s="20"/>
      <c r="J439" s="20"/>
      <c r="K439" s="20"/>
      <c r="L439" s="20"/>
      <c r="M439" s="20"/>
      <c r="N439" s="20"/>
      <c r="O439" s="20"/>
      <c r="P439" s="20"/>
      <c r="Q439" s="20"/>
      <c r="R439" s="20"/>
      <c r="S439" s="20"/>
      <c r="T439" s="20"/>
      <c r="U439" s="20"/>
      <c r="V439" s="20"/>
    </row>
    <row r="440" spans="3:22" x14ac:dyDescent="0.2">
      <c r="C440" s="9"/>
      <c r="D440" s="21"/>
      <c r="E440" s="14"/>
      <c r="F440" s="22"/>
      <c r="G440" s="4"/>
      <c r="H440" s="20"/>
      <c r="I440" s="20"/>
      <c r="J440" s="20"/>
      <c r="K440" s="20"/>
      <c r="L440" s="20"/>
      <c r="M440" s="20"/>
      <c r="N440" s="20"/>
      <c r="O440" s="20"/>
      <c r="P440" s="20"/>
      <c r="Q440" s="20"/>
      <c r="R440" s="20"/>
      <c r="S440" s="20"/>
      <c r="T440" s="20"/>
      <c r="U440" s="20"/>
      <c r="V440" s="20"/>
    </row>
    <row r="441" spans="3:22" x14ac:dyDescent="0.2">
      <c r="C441" s="9"/>
      <c r="D441" s="21"/>
      <c r="E441" s="14"/>
      <c r="F441" s="22"/>
      <c r="G441" s="4"/>
      <c r="H441" s="20"/>
      <c r="I441" s="20"/>
      <c r="J441" s="20"/>
      <c r="K441" s="20"/>
      <c r="L441" s="20"/>
      <c r="M441" s="20"/>
      <c r="N441" s="20"/>
      <c r="O441" s="20"/>
      <c r="P441" s="20"/>
      <c r="Q441" s="20"/>
      <c r="R441" s="20"/>
      <c r="S441" s="20"/>
      <c r="T441" s="20"/>
      <c r="U441" s="20"/>
      <c r="V441" s="20"/>
    </row>
    <row r="442" spans="3:22" x14ac:dyDescent="0.2">
      <c r="C442" s="9"/>
      <c r="D442" s="21"/>
      <c r="E442" s="14"/>
      <c r="F442" s="22"/>
      <c r="G442" s="4"/>
      <c r="H442" s="20"/>
      <c r="I442" s="20"/>
      <c r="J442" s="20"/>
      <c r="K442" s="20"/>
      <c r="L442" s="20"/>
      <c r="M442" s="20"/>
      <c r="N442" s="20"/>
      <c r="O442" s="20"/>
      <c r="P442" s="20"/>
      <c r="Q442" s="20"/>
      <c r="R442" s="20"/>
      <c r="S442" s="20"/>
      <c r="T442" s="20"/>
      <c r="U442" s="20"/>
      <c r="V442" s="20"/>
    </row>
    <row r="443" spans="3:22" x14ac:dyDescent="0.2">
      <c r="C443" s="9"/>
      <c r="D443" s="21"/>
      <c r="E443" s="14"/>
      <c r="F443" s="22"/>
      <c r="G443" s="4"/>
      <c r="H443" s="20"/>
      <c r="I443" s="20"/>
      <c r="J443" s="20"/>
      <c r="K443" s="20"/>
      <c r="L443" s="20"/>
      <c r="M443" s="20"/>
      <c r="N443" s="20"/>
      <c r="O443" s="20"/>
      <c r="P443" s="20"/>
      <c r="Q443" s="20"/>
      <c r="R443" s="20"/>
      <c r="S443" s="20"/>
      <c r="T443" s="20"/>
      <c r="U443" s="20"/>
      <c r="V443" s="20"/>
    </row>
    <row r="444" spans="3:22" x14ac:dyDescent="0.2">
      <c r="C444" s="9"/>
      <c r="D444" s="21"/>
      <c r="E444" s="14"/>
      <c r="F444" s="22"/>
      <c r="G444" s="4"/>
      <c r="H444" s="20"/>
      <c r="I444" s="20"/>
      <c r="J444" s="20"/>
      <c r="K444" s="20"/>
      <c r="L444" s="20"/>
      <c r="M444" s="20"/>
      <c r="N444" s="20"/>
      <c r="O444" s="20"/>
      <c r="P444" s="20"/>
      <c r="Q444" s="20"/>
      <c r="R444" s="20"/>
      <c r="S444" s="20"/>
      <c r="T444" s="20"/>
      <c r="U444" s="20"/>
      <c r="V444" s="20"/>
    </row>
    <row r="445" spans="3:22" x14ac:dyDescent="0.2">
      <c r="C445" s="9"/>
      <c r="D445" s="21"/>
      <c r="E445" s="14"/>
      <c r="F445" s="22"/>
      <c r="G445" s="4"/>
      <c r="H445" s="20"/>
      <c r="I445" s="20"/>
      <c r="J445" s="20"/>
      <c r="K445" s="20"/>
      <c r="L445" s="20"/>
      <c r="M445" s="20"/>
      <c r="N445" s="20"/>
      <c r="O445" s="20"/>
      <c r="P445" s="20"/>
      <c r="Q445" s="20"/>
      <c r="R445" s="20"/>
      <c r="S445" s="20"/>
      <c r="T445" s="20"/>
      <c r="U445" s="20"/>
      <c r="V445" s="20"/>
    </row>
    <row r="446" spans="3:22" x14ac:dyDescent="0.2">
      <c r="C446" s="9"/>
      <c r="D446" s="21"/>
      <c r="E446" s="14"/>
      <c r="F446" s="22"/>
      <c r="G446" s="4"/>
      <c r="H446" s="20"/>
      <c r="I446" s="20"/>
      <c r="J446" s="20"/>
      <c r="K446" s="20"/>
      <c r="L446" s="20"/>
      <c r="M446" s="20"/>
      <c r="N446" s="20"/>
      <c r="O446" s="20"/>
      <c r="P446" s="20"/>
      <c r="Q446" s="20"/>
      <c r="R446" s="20"/>
      <c r="S446" s="20"/>
      <c r="T446" s="20"/>
      <c r="U446" s="20"/>
      <c r="V446" s="20"/>
    </row>
    <row r="447" spans="3:22" x14ac:dyDescent="0.2">
      <c r="C447" s="9"/>
      <c r="D447" s="21"/>
      <c r="E447" s="14"/>
      <c r="F447" s="22"/>
      <c r="G447" s="4"/>
      <c r="H447" s="20"/>
      <c r="I447" s="20"/>
      <c r="J447" s="20"/>
      <c r="K447" s="20"/>
      <c r="L447" s="20"/>
      <c r="M447" s="20"/>
      <c r="N447" s="20"/>
      <c r="O447" s="20"/>
      <c r="P447" s="20"/>
      <c r="Q447" s="20"/>
      <c r="R447" s="20"/>
      <c r="S447" s="20"/>
      <c r="T447" s="20"/>
      <c r="U447" s="20"/>
      <c r="V447" s="20"/>
    </row>
    <row r="448" spans="3:22" x14ac:dyDescent="0.2">
      <c r="C448" s="9"/>
      <c r="D448" s="21"/>
      <c r="E448" s="14"/>
      <c r="F448" s="22"/>
      <c r="G448" s="4"/>
      <c r="H448" s="20"/>
      <c r="I448" s="20"/>
      <c r="J448" s="20"/>
      <c r="K448" s="20"/>
      <c r="L448" s="20"/>
      <c r="M448" s="20"/>
      <c r="N448" s="20"/>
      <c r="O448" s="20"/>
      <c r="P448" s="20"/>
      <c r="Q448" s="20"/>
      <c r="R448" s="20"/>
      <c r="S448" s="20"/>
      <c r="T448" s="20"/>
      <c r="U448" s="20"/>
      <c r="V448" s="20"/>
    </row>
    <row r="449" spans="3:22" x14ac:dyDescent="0.2">
      <c r="C449" s="9"/>
      <c r="D449" s="21"/>
      <c r="E449" s="14"/>
      <c r="F449" s="22"/>
      <c r="G449" s="4"/>
      <c r="H449" s="20"/>
      <c r="I449" s="20"/>
      <c r="J449" s="20"/>
      <c r="K449" s="20"/>
      <c r="L449" s="20"/>
      <c r="M449" s="20"/>
      <c r="N449" s="20"/>
      <c r="O449" s="20"/>
      <c r="P449" s="20"/>
      <c r="Q449" s="20"/>
      <c r="R449" s="20"/>
      <c r="S449" s="20"/>
      <c r="T449" s="20"/>
      <c r="U449" s="20"/>
      <c r="V449" s="20"/>
    </row>
    <row r="450" spans="3:22" x14ac:dyDescent="0.2">
      <c r="C450" s="9"/>
      <c r="D450" s="21"/>
      <c r="E450" s="14"/>
      <c r="F450" s="22"/>
      <c r="G450" s="4"/>
      <c r="H450" s="20"/>
      <c r="I450" s="20"/>
      <c r="J450" s="20"/>
      <c r="K450" s="20"/>
      <c r="L450" s="20"/>
      <c r="M450" s="20"/>
      <c r="N450" s="20"/>
      <c r="O450" s="20"/>
      <c r="P450" s="20"/>
      <c r="Q450" s="20"/>
      <c r="R450" s="20"/>
      <c r="S450" s="20"/>
      <c r="T450" s="20"/>
      <c r="U450" s="20"/>
      <c r="V450" s="20"/>
    </row>
    <row r="451" spans="3:22" x14ac:dyDescent="0.2">
      <c r="C451" s="9"/>
      <c r="D451" s="21"/>
      <c r="E451" s="14"/>
      <c r="F451" s="22"/>
      <c r="G451" s="4"/>
      <c r="H451" s="20"/>
      <c r="I451" s="20"/>
      <c r="J451" s="20"/>
      <c r="K451" s="20"/>
      <c r="L451" s="20"/>
      <c r="M451" s="20"/>
      <c r="N451" s="20"/>
      <c r="O451" s="20"/>
      <c r="P451" s="20"/>
      <c r="Q451" s="20"/>
      <c r="R451" s="20"/>
      <c r="S451" s="20"/>
      <c r="T451" s="20"/>
      <c r="U451" s="20"/>
      <c r="V451" s="20"/>
    </row>
    <row r="452" spans="3:22" x14ac:dyDescent="0.2">
      <c r="C452" s="9"/>
      <c r="D452" s="21"/>
      <c r="E452" s="14"/>
      <c r="F452" s="22"/>
      <c r="G452" s="4"/>
      <c r="H452" s="20"/>
      <c r="I452" s="20"/>
      <c r="J452" s="20"/>
      <c r="K452" s="20"/>
      <c r="L452" s="20"/>
      <c r="M452" s="20"/>
      <c r="N452" s="20"/>
      <c r="O452" s="20"/>
      <c r="P452" s="20"/>
      <c r="Q452" s="20"/>
      <c r="R452" s="20"/>
      <c r="S452" s="20"/>
      <c r="T452" s="20"/>
      <c r="U452" s="20"/>
      <c r="V452" s="20"/>
    </row>
    <row r="453" spans="3:22" x14ac:dyDescent="0.2">
      <c r="C453" s="9"/>
      <c r="D453" s="21"/>
      <c r="E453" s="14"/>
      <c r="F453" s="22"/>
      <c r="G453" s="4"/>
      <c r="H453" s="20"/>
      <c r="I453" s="20"/>
      <c r="J453" s="20"/>
      <c r="K453" s="20"/>
      <c r="L453" s="20"/>
      <c r="M453" s="20"/>
      <c r="N453" s="20"/>
      <c r="O453" s="20"/>
      <c r="P453" s="20"/>
      <c r="Q453" s="20"/>
      <c r="R453" s="20"/>
      <c r="S453" s="20"/>
      <c r="T453" s="20"/>
      <c r="U453" s="20"/>
      <c r="V453" s="20"/>
    </row>
    <row r="454" spans="3:22" x14ac:dyDescent="0.2">
      <c r="C454" s="9"/>
      <c r="D454" s="21"/>
      <c r="E454" s="14"/>
      <c r="F454" s="22"/>
      <c r="G454" s="4"/>
      <c r="H454" s="20"/>
      <c r="I454" s="20"/>
      <c r="J454" s="20"/>
      <c r="K454" s="20"/>
      <c r="L454" s="20"/>
      <c r="M454" s="20"/>
      <c r="N454" s="20"/>
      <c r="O454" s="20"/>
      <c r="P454" s="20"/>
      <c r="Q454" s="20"/>
      <c r="R454" s="20"/>
      <c r="S454" s="20"/>
      <c r="T454" s="20"/>
      <c r="U454" s="20"/>
      <c r="V454" s="20"/>
    </row>
    <row r="455" spans="3:22" x14ac:dyDescent="0.2">
      <c r="C455" s="9"/>
      <c r="D455" s="21"/>
      <c r="E455" s="14"/>
      <c r="F455" s="22"/>
      <c r="G455" s="4"/>
      <c r="H455" s="20"/>
      <c r="I455" s="20"/>
      <c r="J455" s="20"/>
      <c r="K455" s="20"/>
      <c r="L455" s="20"/>
      <c r="M455" s="20"/>
      <c r="N455" s="20"/>
      <c r="O455" s="20"/>
      <c r="P455" s="20"/>
      <c r="Q455" s="20"/>
      <c r="R455" s="20"/>
      <c r="S455" s="20"/>
      <c r="T455" s="20"/>
      <c r="U455" s="20"/>
      <c r="V455" s="20"/>
    </row>
    <row r="456" spans="3:22" x14ac:dyDescent="0.2">
      <c r="C456" s="9"/>
      <c r="D456" s="21"/>
      <c r="E456" s="14"/>
      <c r="F456" s="22"/>
      <c r="G456" s="4"/>
      <c r="H456" s="20"/>
      <c r="I456" s="20"/>
      <c r="J456" s="20"/>
      <c r="K456" s="20"/>
      <c r="L456" s="20"/>
      <c r="M456" s="20"/>
      <c r="N456" s="20"/>
      <c r="O456" s="20"/>
      <c r="P456" s="20"/>
      <c r="Q456" s="20"/>
      <c r="R456" s="20"/>
      <c r="S456" s="20"/>
      <c r="T456" s="20"/>
      <c r="U456" s="20"/>
      <c r="V456" s="20"/>
    </row>
    <row r="457" spans="3:22" x14ac:dyDescent="0.2">
      <c r="C457" s="9"/>
      <c r="D457" s="21"/>
      <c r="E457" s="14"/>
      <c r="F457" s="22"/>
      <c r="G457" s="4"/>
      <c r="H457" s="20"/>
      <c r="I457" s="20"/>
      <c r="J457" s="20"/>
      <c r="K457" s="20"/>
      <c r="L457" s="20"/>
      <c r="M457" s="20"/>
      <c r="N457" s="20"/>
      <c r="O457" s="20"/>
      <c r="P457" s="20"/>
      <c r="Q457" s="20"/>
      <c r="R457" s="20"/>
      <c r="S457" s="20"/>
      <c r="T457" s="20"/>
      <c r="U457" s="20"/>
      <c r="V457" s="20"/>
    </row>
    <row r="458" spans="3:22" x14ac:dyDescent="0.2">
      <c r="C458" s="9"/>
      <c r="D458" s="21"/>
      <c r="E458" s="14"/>
      <c r="F458" s="22"/>
      <c r="G458" s="4"/>
      <c r="H458" s="20"/>
      <c r="I458" s="20"/>
      <c r="J458" s="20"/>
      <c r="K458" s="20"/>
      <c r="L458" s="20"/>
      <c r="M458" s="20"/>
      <c r="N458" s="20"/>
      <c r="O458" s="20"/>
      <c r="P458" s="20"/>
      <c r="Q458" s="20"/>
      <c r="R458" s="20"/>
      <c r="S458" s="20"/>
      <c r="T458" s="20"/>
      <c r="U458" s="20"/>
      <c r="V458" s="20"/>
    </row>
    <row r="459" spans="3:22" x14ac:dyDescent="0.2">
      <c r="C459" s="9"/>
      <c r="D459" s="21"/>
      <c r="E459" s="14"/>
      <c r="F459" s="22"/>
      <c r="G459" s="4"/>
      <c r="H459" s="20"/>
      <c r="I459" s="20"/>
      <c r="J459" s="20"/>
      <c r="K459" s="20"/>
      <c r="L459" s="20"/>
      <c r="M459" s="20"/>
      <c r="N459" s="20"/>
      <c r="O459" s="20"/>
      <c r="P459" s="20"/>
      <c r="Q459" s="20"/>
      <c r="R459" s="20"/>
      <c r="S459" s="20"/>
      <c r="T459" s="20"/>
      <c r="U459" s="20"/>
      <c r="V459" s="20"/>
    </row>
    <row r="460" spans="3:22" x14ac:dyDescent="0.2">
      <c r="C460" s="9"/>
      <c r="D460" s="21"/>
      <c r="E460" s="14"/>
      <c r="F460" s="22"/>
      <c r="G460" s="4"/>
      <c r="H460" s="20"/>
      <c r="I460" s="20"/>
      <c r="J460" s="20"/>
      <c r="K460" s="20"/>
      <c r="L460" s="20"/>
      <c r="M460" s="20"/>
      <c r="N460" s="20"/>
      <c r="O460" s="20"/>
      <c r="P460" s="20"/>
      <c r="Q460" s="20"/>
      <c r="R460" s="20"/>
      <c r="S460" s="20"/>
      <c r="T460" s="20"/>
      <c r="U460" s="20"/>
      <c r="V460" s="20"/>
    </row>
    <row r="461" spans="3:22" x14ac:dyDescent="0.2">
      <c r="C461" s="9"/>
      <c r="D461" s="21"/>
      <c r="E461" s="14"/>
      <c r="F461" s="22"/>
      <c r="G461" s="4"/>
      <c r="H461" s="20"/>
      <c r="I461" s="20"/>
      <c r="J461" s="20"/>
      <c r="K461" s="20"/>
      <c r="L461" s="20"/>
      <c r="M461" s="20"/>
      <c r="N461" s="20"/>
      <c r="O461" s="20"/>
      <c r="P461" s="20"/>
      <c r="Q461" s="20"/>
      <c r="R461" s="20"/>
      <c r="S461" s="20"/>
      <c r="T461" s="20"/>
      <c r="U461" s="20"/>
      <c r="V461" s="20"/>
    </row>
    <row r="462" spans="3:22" x14ac:dyDescent="0.2">
      <c r="C462" s="9"/>
      <c r="D462" s="21"/>
      <c r="E462" s="14"/>
      <c r="F462" s="22"/>
      <c r="G462" s="4"/>
      <c r="H462" s="20"/>
      <c r="I462" s="20"/>
      <c r="J462" s="20"/>
      <c r="K462" s="20"/>
      <c r="L462" s="20"/>
      <c r="M462" s="20"/>
      <c r="N462" s="20"/>
      <c r="O462" s="20"/>
      <c r="P462" s="20"/>
      <c r="Q462" s="20"/>
      <c r="R462" s="20"/>
      <c r="S462" s="20"/>
      <c r="T462" s="20"/>
      <c r="U462" s="20"/>
      <c r="V462" s="20"/>
    </row>
    <row r="463" spans="3:22" x14ac:dyDescent="0.2">
      <c r="C463" s="9"/>
      <c r="D463" s="21"/>
      <c r="E463" s="14"/>
      <c r="F463" s="22"/>
      <c r="G463" s="4"/>
      <c r="H463" s="20"/>
      <c r="I463" s="20"/>
      <c r="J463" s="20"/>
      <c r="K463" s="20"/>
      <c r="L463" s="20"/>
      <c r="M463" s="20"/>
      <c r="N463" s="20"/>
      <c r="O463" s="20"/>
      <c r="P463" s="20"/>
      <c r="Q463" s="20"/>
      <c r="R463" s="20"/>
      <c r="S463" s="20"/>
      <c r="T463" s="20"/>
      <c r="U463" s="20"/>
      <c r="V463" s="20"/>
    </row>
    <row r="464" spans="3:22" x14ac:dyDescent="0.2">
      <c r="C464" s="9"/>
      <c r="D464" s="21"/>
      <c r="E464" s="14"/>
      <c r="F464" s="22"/>
      <c r="G464" s="4"/>
      <c r="H464" s="20"/>
      <c r="I464" s="20"/>
      <c r="J464" s="20"/>
      <c r="K464" s="20"/>
      <c r="L464" s="20"/>
      <c r="M464" s="20"/>
      <c r="N464" s="20"/>
      <c r="O464" s="20"/>
      <c r="P464" s="20"/>
      <c r="Q464" s="20"/>
      <c r="R464" s="20"/>
      <c r="S464" s="20"/>
      <c r="T464" s="20"/>
      <c r="U464" s="20"/>
      <c r="V464" s="20"/>
    </row>
    <row r="465" spans="3:22" x14ac:dyDescent="0.2">
      <c r="C465" s="9"/>
      <c r="D465" s="21"/>
      <c r="E465" s="14"/>
      <c r="F465" s="22"/>
      <c r="G465" s="4"/>
      <c r="H465" s="20"/>
      <c r="I465" s="20"/>
      <c r="J465" s="20"/>
      <c r="K465" s="20"/>
      <c r="L465" s="20"/>
      <c r="M465" s="20"/>
      <c r="N465" s="20"/>
      <c r="O465" s="20"/>
      <c r="P465" s="20"/>
      <c r="Q465" s="20"/>
      <c r="R465" s="20"/>
      <c r="S465" s="20"/>
      <c r="T465" s="20"/>
      <c r="U465" s="20"/>
      <c r="V465" s="20"/>
    </row>
    <row r="466" spans="3:22" x14ac:dyDescent="0.2">
      <c r="C466" s="9"/>
      <c r="D466" s="21"/>
      <c r="E466" s="14"/>
      <c r="F466" s="22"/>
      <c r="G466" s="4"/>
      <c r="H466" s="20"/>
      <c r="I466" s="20"/>
      <c r="J466" s="20"/>
      <c r="K466" s="20"/>
      <c r="L466" s="20"/>
      <c r="M466" s="20"/>
      <c r="N466" s="20"/>
      <c r="O466" s="20"/>
      <c r="P466" s="20"/>
      <c r="Q466" s="20"/>
      <c r="R466" s="20"/>
      <c r="S466" s="20"/>
      <c r="T466" s="20"/>
      <c r="U466" s="20"/>
      <c r="V466" s="20"/>
    </row>
    <row r="467" spans="3:22" x14ac:dyDescent="0.2">
      <c r="C467" s="9"/>
      <c r="D467" s="21"/>
      <c r="E467" s="14"/>
      <c r="F467" s="22"/>
      <c r="G467" s="4"/>
      <c r="H467" s="20"/>
      <c r="I467" s="20"/>
      <c r="J467" s="20"/>
      <c r="K467" s="20"/>
      <c r="L467" s="20"/>
      <c r="M467" s="20"/>
      <c r="N467" s="20"/>
      <c r="O467" s="20"/>
      <c r="P467" s="20"/>
      <c r="Q467" s="20"/>
      <c r="R467" s="20"/>
      <c r="S467" s="20"/>
      <c r="T467" s="20"/>
      <c r="U467" s="20"/>
      <c r="V467" s="20"/>
    </row>
    <row r="468" spans="3:22" x14ac:dyDescent="0.2">
      <c r="C468" s="9"/>
      <c r="D468" s="21"/>
      <c r="E468" s="14"/>
      <c r="F468" s="22"/>
      <c r="G468" s="4"/>
      <c r="H468" s="20"/>
      <c r="I468" s="20"/>
      <c r="J468" s="20"/>
      <c r="K468" s="20"/>
      <c r="L468" s="20"/>
      <c r="M468" s="20"/>
      <c r="N468" s="20"/>
      <c r="O468" s="20"/>
      <c r="P468" s="20"/>
      <c r="Q468" s="20"/>
      <c r="R468" s="20"/>
      <c r="S468" s="20"/>
      <c r="T468" s="20"/>
      <c r="U468" s="20"/>
      <c r="V468" s="20"/>
    </row>
    <row r="469" spans="3:22" x14ac:dyDescent="0.2">
      <c r="C469" s="9"/>
      <c r="D469" s="21"/>
      <c r="E469" s="14"/>
      <c r="F469" s="22"/>
      <c r="G469" s="4"/>
      <c r="H469" s="20"/>
      <c r="I469" s="20"/>
      <c r="J469" s="20"/>
      <c r="K469" s="20"/>
      <c r="L469" s="20"/>
      <c r="M469" s="20"/>
      <c r="N469" s="20"/>
      <c r="O469" s="20"/>
      <c r="P469" s="20"/>
      <c r="Q469" s="20"/>
      <c r="R469" s="20"/>
      <c r="S469" s="20"/>
      <c r="T469" s="20"/>
      <c r="U469" s="20"/>
      <c r="V469" s="20"/>
    </row>
    <row r="470" spans="3:22" x14ac:dyDescent="0.2">
      <c r="C470" s="9"/>
      <c r="D470" s="21"/>
      <c r="E470" s="14"/>
      <c r="F470" s="22"/>
      <c r="G470" s="4"/>
      <c r="H470" s="20"/>
      <c r="I470" s="20"/>
      <c r="J470" s="20"/>
      <c r="K470" s="20"/>
      <c r="L470" s="20"/>
      <c r="M470" s="20"/>
      <c r="N470" s="20"/>
      <c r="O470" s="20"/>
      <c r="P470" s="20"/>
      <c r="Q470" s="20"/>
      <c r="R470" s="20"/>
      <c r="S470" s="20"/>
      <c r="T470" s="20"/>
      <c r="U470" s="20"/>
      <c r="V470" s="20"/>
    </row>
    <row r="471" spans="3:22" x14ac:dyDescent="0.2">
      <c r="C471" s="9"/>
      <c r="D471" s="21"/>
      <c r="E471" s="14"/>
      <c r="F471" s="22"/>
      <c r="G471" s="4"/>
      <c r="H471" s="20"/>
      <c r="I471" s="20"/>
      <c r="J471" s="20"/>
      <c r="K471" s="20"/>
      <c r="L471" s="20"/>
      <c r="M471" s="20"/>
      <c r="N471" s="20"/>
      <c r="O471" s="20"/>
      <c r="P471" s="20"/>
      <c r="Q471" s="20"/>
      <c r="R471" s="20"/>
      <c r="S471" s="20"/>
      <c r="T471" s="20"/>
      <c r="U471" s="20"/>
      <c r="V471" s="20"/>
    </row>
    <row r="472" spans="3:22" x14ac:dyDescent="0.2">
      <c r="C472" s="9"/>
      <c r="D472" s="21"/>
      <c r="E472" s="14"/>
      <c r="F472" s="22"/>
      <c r="G472" s="4"/>
      <c r="H472" s="20"/>
      <c r="I472" s="20"/>
      <c r="J472" s="20"/>
      <c r="K472" s="20"/>
      <c r="L472" s="20"/>
      <c r="M472" s="20"/>
      <c r="N472" s="20"/>
      <c r="O472" s="20"/>
      <c r="P472" s="20"/>
      <c r="Q472" s="20"/>
      <c r="R472" s="20"/>
      <c r="S472" s="20"/>
      <c r="T472" s="20"/>
      <c r="U472" s="20"/>
      <c r="V472" s="20"/>
    </row>
    <row r="473" spans="3:22" x14ac:dyDescent="0.2">
      <c r="C473" s="9"/>
      <c r="D473" s="21"/>
      <c r="E473" s="14"/>
      <c r="F473" s="22"/>
      <c r="G473" s="4"/>
      <c r="H473" s="20"/>
      <c r="I473" s="20"/>
      <c r="J473" s="20"/>
      <c r="K473" s="20"/>
      <c r="L473" s="20"/>
      <c r="M473" s="20"/>
      <c r="N473" s="20"/>
      <c r="O473" s="20"/>
      <c r="P473" s="20"/>
      <c r="Q473" s="20"/>
      <c r="R473" s="20"/>
      <c r="S473" s="20"/>
      <c r="T473" s="20"/>
      <c r="U473" s="20"/>
      <c r="V473" s="20"/>
    </row>
    <row r="474" spans="3:22" x14ac:dyDescent="0.2">
      <c r="C474" s="9"/>
      <c r="D474" s="21"/>
      <c r="E474" s="14"/>
      <c r="F474" s="22"/>
      <c r="G474" s="4"/>
      <c r="H474" s="20"/>
      <c r="I474" s="20"/>
      <c r="J474" s="20"/>
      <c r="K474" s="20"/>
      <c r="L474" s="20"/>
      <c r="M474" s="20"/>
      <c r="N474" s="20"/>
      <c r="O474" s="20"/>
      <c r="P474" s="20"/>
      <c r="Q474" s="20"/>
      <c r="R474" s="20"/>
      <c r="S474" s="20"/>
      <c r="T474" s="20"/>
      <c r="U474" s="20"/>
      <c r="V474" s="20"/>
    </row>
    <row r="475" spans="3:22" x14ac:dyDescent="0.2">
      <c r="C475" s="9"/>
      <c r="D475" s="21"/>
      <c r="E475" s="14"/>
      <c r="F475" s="22"/>
      <c r="G475" s="4"/>
      <c r="H475" s="20"/>
      <c r="I475" s="20"/>
      <c r="J475" s="20"/>
      <c r="K475" s="20"/>
      <c r="L475" s="20"/>
      <c r="M475" s="20"/>
      <c r="N475" s="20"/>
      <c r="O475" s="20"/>
      <c r="P475" s="20"/>
      <c r="Q475" s="20"/>
      <c r="R475" s="20"/>
      <c r="S475" s="20"/>
      <c r="T475" s="20"/>
      <c r="U475" s="20"/>
      <c r="V475" s="20"/>
    </row>
    <row r="476" spans="3:22" x14ac:dyDescent="0.2">
      <c r="C476" s="9"/>
      <c r="D476" s="21"/>
      <c r="E476" s="14"/>
      <c r="F476" s="22"/>
      <c r="G476" s="4"/>
      <c r="H476" s="20"/>
      <c r="I476" s="20"/>
      <c r="J476" s="20"/>
      <c r="K476" s="20"/>
      <c r="L476" s="20"/>
      <c r="M476" s="20"/>
      <c r="N476" s="20"/>
      <c r="O476" s="20"/>
      <c r="P476" s="20"/>
      <c r="Q476" s="20"/>
      <c r="R476" s="20"/>
      <c r="S476" s="20"/>
      <c r="T476" s="20"/>
      <c r="U476" s="20"/>
      <c r="V476" s="20"/>
    </row>
    <row r="477" spans="3:22" x14ac:dyDescent="0.2">
      <c r="C477" s="9"/>
      <c r="D477" s="21"/>
      <c r="E477" s="14"/>
      <c r="F477" s="22"/>
      <c r="G477" s="4"/>
      <c r="H477" s="20"/>
      <c r="I477" s="20"/>
      <c r="J477" s="20"/>
      <c r="K477" s="20"/>
      <c r="L477" s="20"/>
      <c r="M477" s="20"/>
      <c r="N477" s="20"/>
      <c r="O477" s="20"/>
      <c r="P477" s="20"/>
      <c r="Q477" s="20"/>
      <c r="R477" s="20"/>
      <c r="S477" s="20"/>
      <c r="T477" s="20"/>
      <c r="U477" s="20"/>
      <c r="V477" s="20"/>
    </row>
    <row r="478" spans="3:22" x14ac:dyDescent="0.2">
      <c r="C478" s="9"/>
      <c r="D478" s="21"/>
      <c r="E478" s="14"/>
      <c r="F478" s="22"/>
      <c r="G478" s="4"/>
      <c r="H478" s="20"/>
      <c r="I478" s="20"/>
      <c r="J478" s="20"/>
      <c r="K478" s="20"/>
      <c r="L478" s="20"/>
      <c r="M478" s="20"/>
      <c r="N478" s="20"/>
      <c r="O478" s="20"/>
      <c r="P478" s="20"/>
      <c r="Q478" s="20"/>
      <c r="R478" s="20"/>
      <c r="S478" s="20"/>
      <c r="T478" s="20"/>
      <c r="U478" s="20"/>
      <c r="V478" s="20"/>
    </row>
    <row r="479" spans="3:22" x14ac:dyDescent="0.2">
      <c r="C479" s="9"/>
      <c r="D479" s="21"/>
      <c r="E479" s="14"/>
      <c r="F479" s="22"/>
      <c r="G479" s="4"/>
      <c r="H479" s="20"/>
      <c r="I479" s="20"/>
      <c r="J479" s="20"/>
      <c r="K479" s="20"/>
      <c r="L479" s="20"/>
      <c r="M479" s="20"/>
      <c r="N479" s="20"/>
      <c r="O479" s="20"/>
      <c r="P479" s="20"/>
      <c r="Q479" s="20"/>
      <c r="R479" s="20"/>
      <c r="S479" s="20"/>
      <c r="T479" s="20"/>
      <c r="U479" s="20"/>
      <c r="V479" s="20"/>
    </row>
    <row r="480" spans="3:22" x14ac:dyDescent="0.2">
      <c r="C480" s="9"/>
      <c r="D480" s="21"/>
      <c r="E480" s="14"/>
      <c r="F480" s="22"/>
      <c r="G480" s="4"/>
      <c r="H480" s="20"/>
      <c r="I480" s="20"/>
      <c r="J480" s="20"/>
      <c r="K480" s="20"/>
      <c r="L480" s="20"/>
      <c r="M480" s="20"/>
      <c r="N480" s="20"/>
      <c r="O480" s="20"/>
      <c r="P480" s="20"/>
      <c r="Q480" s="20"/>
      <c r="R480" s="20"/>
      <c r="S480" s="20"/>
      <c r="T480" s="20"/>
      <c r="U480" s="20"/>
      <c r="V480" s="20"/>
    </row>
    <row r="481" spans="3:22" x14ac:dyDescent="0.2">
      <c r="C481" s="9"/>
      <c r="D481" s="21"/>
      <c r="E481" s="14"/>
      <c r="F481" s="22"/>
      <c r="G481" s="4"/>
      <c r="H481" s="20"/>
      <c r="I481" s="20"/>
      <c r="J481" s="20"/>
      <c r="K481" s="20"/>
      <c r="L481" s="20"/>
      <c r="M481" s="20"/>
      <c r="N481" s="20"/>
      <c r="O481" s="20"/>
      <c r="P481" s="20"/>
      <c r="Q481" s="20"/>
      <c r="R481" s="20"/>
      <c r="S481" s="20"/>
      <c r="T481" s="20"/>
      <c r="U481" s="20"/>
      <c r="V481" s="20"/>
    </row>
    <row r="482" spans="3:22" x14ac:dyDescent="0.2">
      <c r="C482" s="9"/>
      <c r="D482" s="21"/>
      <c r="E482" s="14"/>
      <c r="F482" s="22"/>
      <c r="G482" s="4"/>
      <c r="H482" s="20"/>
      <c r="I482" s="20"/>
      <c r="J482" s="20"/>
      <c r="K482" s="20"/>
      <c r="L482" s="20"/>
      <c r="M482" s="20"/>
      <c r="N482" s="20"/>
      <c r="O482" s="20"/>
      <c r="P482" s="20"/>
      <c r="Q482" s="20"/>
      <c r="R482" s="20"/>
      <c r="S482" s="20"/>
      <c r="T482" s="20"/>
      <c r="U482" s="20"/>
      <c r="V482" s="20"/>
    </row>
    <row r="483" spans="3:22" x14ac:dyDescent="0.2">
      <c r="C483" s="9"/>
      <c r="D483" s="21"/>
      <c r="E483" s="14"/>
      <c r="F483" s="22"/>
      <c r="G483" s="4"/>
      <c r="H483" s="20"/>
      <c r="I483" s="20"/>
      <c r="J483" s="20"/>
      <c r="K483" s="20"/>
      <c r="L483" s="20"/>
      <c r="M483" s="20"/>
      <c r="N483" s="20"/>
      <c r="O483" s="20"/>
      <c r="P483" s="20"/>
      <c r="Q483" s="20"/>
      <c r="R483" s="20"/>
      <c r="S483" s="20"/>
      <c r="T483" s="20"/>
      <c r="U483" s="20"/>
      <c r="V483" s="20"/>
    </row>
    <row r="484" spans="3:22" x14ac:dyDescent="0.2">
      <c r="C484" s="9"/>
      <c r="D484" s="21"/>
      <c r="E484" s="14"/>
      <c r="F484" s="22"/>
      <c r="G484" s="4"/>
      <c r="H484" s="20"/>
      <c r="I484" s="20"/>
      <c r="J484" s="20"/>
      <c r="K484" s="20"/>
      <c r="L484" s="20"/>
      <c r="M484" s="20"/>
      <c r="N484" s="20"/>
      <c r="O484" s="20"/>
      <c r="P484" s="20"/>
      <c r="Q484" s="20"/>
      <c r="R484" s="20"/>
      <c r="S484" s="20"/>
      <c r="T484" s="20"/>
      <c r="U484" s="20"/>
      <c r="V484" s="20"/>
    </row>
    <row r="485" spans="3:22" x14ac:dyDescent="0.2">
      <c r="C485" s="9"/>
      <c r="D485" s="21"/>
      <c r="E485" s="14"/>
      <c r="F485" s="22"/>
      <c r="G485" s="4"/>
      <c r="H485" s="20"/>
      <c r="I485" s="20"/>
      <c r="J485" s="20"/>
      <c r="K485" s="20"/>
      <c r="L485" s="20"/>
      <c r="M485" s="20"/>
      <c r="N485" s="20"/>
      <c r="O485" s="20"/>
      <c r="P485" s="20"/>
      <c r="Q485" s="20"/>
      <c r="R485" s="20"/>
      <c r="S485" s="20"/>
      <c r="T485" s="20"/>
      <c r="U485" s="20"/>
      <c r="V485" s="20"/>
    </row>
    <row r="486" spans="3:22" x14ac:dyDescent="0.2">
      <c r="C486" s="9"/>
      <c r="D486" s="21"/>
      <c r="E486" s="14"/>
      <c r="F486" s="22"/>
      <c r="G486" s="4"/>
      <c r="H486" s="20"/>
      <c r="I486" s="20"/>
      <c r="J486" s="20"/>
      <c r="K486" s="20"/>
      <c r="L486" s="20"/>
      <c r="M486" s="20"/>
      <c r="N486" s="20"/>
      <c r="O486" s="20"/>
      <c r="P486" s="20"/>
      <c r="Q486" s="20"/>
      <c r="R486" s="20"/>
      <c r="S486" s="20"/>
      <c r="T486" s="20"/>
      <c r="U486" s="20"/>
      <c r="V486" s="20"/>
    </row>
    <row r="487" spans="3:22" x14ac:dyDescent="0.2">
      <c r="C487" s="9"/>
      <c r="D487" s="21"/>
      <c r="E487" s="14"/>
      <c r="F487" s="22"/>
      <c r="G487" s="4"/>
      <c r="H487" s="20"/>
      <c r="I487" s="20"/>
      <c r="J487" s="20"/>
      <c r="K487" s="20"/>
      <c r="L487" s="20"/>
      <c r="M487" s="20"/>
      <c r="N487" s="20"/>
      <c r="O487" s="20"/>
      <c r="P487" s="20"/>
      <c r="Q487" s="20"/>
      <c r="R487" s="20"/>
      <c r="S487" s="20"/>
      <c r="T487" s="20"/>
      <c r="U487" s="20"/>
      <c r="V487" s="20"/>
    </row>
    <row r="488" spans="3:22" x14ac:dyDescent="0.2">
      <c r="C488" s="9"/>
      <c r="D488" s="21"/>
      <c r="E488" s="14"/>
      <c r="F488" s="22"/>
      <c r="G488" s="4"/>
      <c r="H488" s="20"/>
      <c r="I488" s="20"/>
      <c r="J488" s="20"/>
      <c r="K488" s="20"/>
      <c r="L488" s="20"/>
      <c r="M488" s="20"/>
      <c r="N488" s="20"/>
      <c r="O488" s="20"/>
      <c r="P488" s="20"/>
      <c r="Q488" s="20"/>
      <c r="R488" s="20"/>
      <c r="S488" s="20"/>
      <c r="T488" s="20"/>
      <c r="U488" s="20"/>
      <c r="V488" s="20"/>
    </row>
    <row r="489" spans="3:22" x14ac:dyDescent="0.2">
      <c r="C489" s="9"/>
      <c r="D489" s="21"/>
      <c r="E489" s="14"/>
      <c r="F489" s="22"/>
      <c r="G489" s="4"/>
      <c r="H489" s="20"/>
      <c r="I489" s="20"/>
      <c r="J489" s="20"/>
      <c r="K489" s="20"/>
      <c r="L489" s="20"/>
      <c r="M489" s="20"/>
      <c r="N489" s="20"/>
      <c r="O489" s="20"/>
      <c r="P489" s="20"/>
      <c r="Q489" s="20"/>
      <c r="R489" s="20"/>
      <c r="S489" s="20"/>
      <c r="T489" s="20"/>
      <c r="U489" s="20"/>
      <c r="V489" s="20"/>
    </row>
    <row r="490" spans="3:22" x14ac:dyDescent="0.2">
      <c r="C490" s="9"/>
      <c r="D490" s="21"/>
      <c r="E490" s="14"/>
      <c r="F490" s="22"/>
      <c r="G490" s="4"/>
      <c r="H490" s="20"/>
      <c r="I490" s="20"/>
      <c r="J490" s="20"/>
      <c r="K490" s="20"/>
      <c r="L490" s="20"/>
      <c r="M490" s="20"/>
      <c r="N490" s="20"/>
      <c r="O490" s="20"/>
      <c r="P490" s="20"/>
      <c r="Q490" s="20"/>
      <c r="R490" s="20"/>
      <c r="S490" s="20"/>
      <c r="T490" s="20"/>
      <c r="U490" s="20"/>
      <c r="V490" s="20"/>
    </row>
    <row r="491" spans="3:22" x14ac:dyDescent="0.2">
      <c r="C491" s="9"/>
      <c r="D491" s="21"/>
      <c r="E491" s="14"/>
      <c r="F491" s="22"/>
      <c r="G491" s="4"/>
      <c r="H491" s="20"/>
      <c r="I491" s="20"/>
      <c r="J491" s="20"/>
      <c r="K491" s="20"/>
      <c r="L491" s="20"/>
      <c r="M491" s="20"/>
      <c r="N491" s="20"/>
      <c r="O491" s="20"/>
      <c r="P491" s="20"/>
      <c r="Q491" s="20"/>
      <c r="R491" s="20"/>
      <c r="S491" s="20"/>
      <c r="T491" s="20"/>
      <c r="U491" s="20"/>
      <c r="V491" s="20"/>
    </row>
    <row r="492" spans="3:22" x14ac:dyDescent="0.2">
      <c r="C492" s="9"/>
      <c r="D492" s="21"/>
      <c r="E492" s="14"/>
      <c r="F492" s="22"/>
      <c r="G492" s="4"/>
      <c r="H492" s="20"/>
      <c r="I492" s="20"/>
      <c r="J492" s="20"/>
      <c r="K492" s="20"/>
      <c r="L492" s="20"/>
      <c r="M492" s="20"/>
      <c r="N492" s="20"/>
      <c r="O492" s="20"/>
      <c r="P492" s="20"/>
      <c r="Q492" s="20"/>
      <c r="R492" s="20"/>
      <c r="S492" s="20"/>
      <c r="T492" s="20"/>
      <c r="U492" s="20"/>
      <c r="V492" s="20"/>
    </row>
    <row r="493" spans="3:22" x14ac:dyDescent="0.2">
      <c r="C493" s="9"/>
      <c r="D493" s="21"/>
      <c r="E493" s="14"/>
      <c r="F493" s="22"/>
      <c r="G493" s="4"/>
      <c r="H493" s="20"/>
      <c r="I493" s="20"/>
      <c r="J493" s="20"/>
      <c r="K493" s="20"/>
      <c r="L493" s="20"/>
      <c r="M493" s="20"/>
      <c r="N493" s="20"/>
      <c r="O493" s="20"/>
      <c r="P493" s="20"/>
      <c r="Q493" s="20"/>
      <c r="R493" s="20"/>
      <c r="S493" s="20"/>
      <c r="T493" s="20"/>
      <c r="U493" s="20"/>
      <c r="V493" s="20"/>
    </row>
    <row r="494" spans="3:22" x14ac:dyDescent="0.2">
      <c r="C494" s="9"/>
      <c r="D494" s="21"/>
      <c r="E494" s="14"/>
      <c r="F494" s="22"/>
      <c r="G494" s="4"/>
      <c r="H494" s="20"/>
      <c r="I494" s="20"/>
      <c r="J494" s="20"/>
      <c r="K494" s="20"/>
      <c r="L494" s="20"/>
      <c r="M494" s="20"/>
      <c r="N494" s="20"/>
      <c r="O494" s="20"/>
      <c r="P494" s="20"/>
      <c r="Q494" s="20"/>
      <c r="R494" s="20"/>
      <c r="S494" s="20"/>
      <c r="T494" s="20"/>
      <c r="U494" s="20"/>
      <c r="V494" s="20"/>
    </row>
    <row r="495" spans="3:22" x14ac:dyDescent="0.2">
      <c r="C495" s="9"/>
      <c r="D495" s="21"/>
      <c r="E495" s="14"/>
      <c r="F495" s="22"/>
      <c r="G495" s="4"/>
      <c r="H495" s="20"/>
      <c r="I495" s="20"/>
      <c r="J495" s="20"/>
      <c r="K495" s="20"/>
      <c r="L495" s="20"/>
      <c r="M495" s="20"/>
      <c r="N495" s="20"/>
      <c r="O495" s="20"/>
      <c r="P495" s="20"/>
      <c r="Q495" s="20"/>
      <c r="R495" s="20"/>
      <c r="S495" s="20"/>
      <c r="T495" s="20"/>
      <c r="U495" s="20"/>
      <c r="V495" s="20"/>
    </row>
    <row r="496" spans="3:22" x14ac:dyDescent="0.2">
      <c r="C496" s="9"/>
      <c r="D496" s="21"/>
      <c r="E496" s="14"/>
      <c r="F496" s="22"/>
      <c r="G496" s="4"/>
      <c r="H496" s="20"/>
      <c r="I496" s="20"/>
      <c r="J496" s="20"/>
      <c r="K496" s="20"/>
      <c r="L496" s="20"/>
      <c r="M496" s="20"/>
      <c r="N496" s="20"/>
      <c r="O496" s="20"/>
      <c r="P496" s="20"/>
      <c r="Q496" s="20"/>
      <c r="R496" s="20"/>
      <c r="S496" s="20"/>
      <c r="T496" s="20"/>
      <c r="U496" s="20"/>
      <c r="V496" s="20"/>
    </row>
    <row r="497" spans="3:22" x14ac:dyDescent="0.2">
      <c r="C497" s="9"/>
      <c r="D497" s="21"/>
      <c r="E497" s="14"/>
      <c r="F497" s="22"/>
      <c r="G497" s="4"/>
      <c r="H497" s="20"/>
      <c r="I497" s="20"/>
      <c r="J497" s="20"/>
      <c r="K497" s="20"/>
      <c r="L497" s="20"/>
      <c r="M497" s="20"/>
      <c r="N497" s="20"/>
      <c r="O497" s="20"/>
      <c r="P497" s="20"/>
      <c r="Q497" s="20"/>
      <c r="R497" s="20"/>
      <c r="S497" s="20"/>
      <c r="T497" s="20"/>
      <c r="U497" s="20"/>
      <c r="V497" s="20"/>
    </row>
    <row r="498" spans="3:22" x14ac:dyDescent="0.2">
      <c r="C498" s="9"/>
      <c r="D498" s="21"/>
      <c r="E498" s="14"/>
      <c r="F498" s="22"/>
      <c r="G498" s="4"/>
      <c r="H498" s="20"/>
      <c r="I498" s="20"/>
      <c r="J498" s="20"/>
      <c r="K498" s="20"/>
      <c r="L498" s="20"/>
      <c r="M498" s="20"/>
      <c r="N498" s="20"/>
      <c r="O498" s="20"/>
      <c r="P498" s="20"/>
      <c r="Q498" s="20"/>
      <c r="R498" s="20"/>
      <c r="S498" s="20"/>
      <c r="T498" s="20"/>
      <c r="U498" s="20"/>
      <c r="V498" s="20"/>
    </row>
    <row r="499" spans="3:22" x14ac:dyDescent="0.2">
      <c r="C499" s="9"/>
      <c r="D499" s="21"/>
      <c r="E499" s="14"/>
      <c r="F499" s="22"/>
      <c r="G499" s="4"/>
      <c r="H499" s="20"/>
      <c r="I499" s="20"/>
      <c r="J499" s="20"/>
      <c r="K499" s="20"/>
      <c r="L499" s="20"/>
      <c r="M499" s="20"/>
      <c r="N499" s="20"/>
      <c r="O499" s="20"/>
      <c r="P499" s="20"/>
      <c r="Q499" s="20"/>
      <c r="R499" s="20"/>
      <c r="S499" s="20"/>
      <c r="T499" s="20"/>
      <c r="U499" s="20"/>
      <c r="V499" s="20"/>
    </row>
    <row r="500" spans="3:22" x14ac:dyDescent="0.2">
      <c r="C500" s="9"/>
      <c r="D500" s="21"/>
      <c r="E500" s="14"/>
      <c r="F500" s="22"/>
      <c r="G500" s="4"/>
      <c r="H500" s="20"/>
      <c r="I500" s="20"/>
      <c r="J500" s="20"/>
      <c r="K500" s="20"/>
      <c r="L500" s="20"/>
      <c r="M500" s="20"/>
      <c r="N500" s="20"/>
      <c r="O500" s="20"/>
      <c r="P500" s="20"/>
      <c r="Q500" s="20"/>
      <c r="R500" s="20"/>
      <c r="S500" s="20"/>
      <c r="T500" s="20"/>
      <c r="U500" s="20"/>
      <c r="V500" s="20"/>
    </row>
    <row r="501" spans="3:22" x14ac:dyDescent="0.2">
      <c r="C501" s="9"/>
      <c r="D501" s="21"/>
      <c r="E501" s="14"/>
      <c r="F501" s="22"/>
      <c r="G501" s="4"/>
      <c r="H501" s="20"/>
      <c r="I501" s="20"/>
      <c r="J501" s="20"/>
      <c r="K501" s="20"/>
      <c r="L501" s="20"/>
      <c r="M501" s="20"/>
      <c r="N501" s="20"/>
      <c r="O501" s="20"/>
      <c r="P501" s="20"/>
      <c r="Q501" s="20"/>
      <c r="R501" s="20"/>
      <c r="S501" s="20"/>
      <c r="T501" s="20"/>
      <c r="U501" s="20"/>
      <c r="V501" s="20"/>
    </row>
    <row r="502" spans="3:22" x14ac:dyDescent="0.2">
      <c r="C502" s="9"/>
      <c r="D502" s="21"/>
      <c r="E502" s="14"/>
      <c r="F502" s="22"/>
      <c r="G502" s="4"/>
      <c r="H502" s="20"/>
      <c r="I502" s="20"/>
      <c r="J502" s="20"/>
      <c r="K502" s="20"/>
      <c r="L502" s="20"/>
      <c r="M502" s="20"/>
      <c r="N502" s="20"/>
      <c r="O502" s="20"/>
      <c r="P502" s="20"/>
      <c r="Q502" s="20"/>
      <c r="R502" s="20"/>
      <c r="S502" s="20"/>
      <c r="T502" s="20"/>
      <c r="U502" s="20"/>
      <c r="V502" s="20"/>
    </row>
    <row r="503" spans="3:22" x14ac:dyDescent="0.2">
      <c r="C503" s="9"/>
      <c r="D503" s="21"/>
      <c r="E503" s="14"/>
      <c r="F503" s="22"/>
      <c r="G503" s="4"/>
      <c r="H503" s="20"/>
      <c r="I503" s="20"/>
      <c r="J503" s="20"/>
      <c r="K503" s="20"/>
      <c r="L503" s="20"/>
      <c r="M503" s="20"/>
      <c r="N503" s="20"/>
      <c r="O503" s="20"/>
      <c r="P503" s="20"/>
      <c r="Q503" s="20"/>
      <c r="R503" s="20"/>
      <c r="S503" s="20"/>
      <c r="T503" s="20"/>
      <c r="U503" s="20"/>
      <c r="V503" s="20"/>
    </row>
    <row r="504" spans="3:22" x14ac:dyDescent="0.2">
      <c r="C504" s="9"/>
      <c r="D504" s="21"/>
      <c r="E504" s="14"/>
      <c r="F504" s="22"/>
      <c r="G504" s="4"/>
      <c r="H504" s="20"/>
      <c r="I504" s="20"/>
      <c r="J504" s="20"/>
      <c r="K504" s="20"/>
      <c r="L504" s="20"/>
      <c r="M504" s="20"/>
      <c r="N504" s="20"/>
      <c r="O504" s="20"/>
      <c r="P504" s="20"/>
      <c r="Q504" s="20"/>
      <c r="R504" s="20"/>
      <c r="S504" s="20"/>
      <c r="T504" s="20"/>
      <c r="U504" s="20"/>
      <c r="V504" s="20"/>
    </row>
    <row r="505" spans="3:22" x14ac:dyDescent="0.2">
      <c r="C505" s="9"/>
      <c r="D505" s="21"/>
      <c r="E505" s="14"/>
      <c r="F505" s="22"/>
      <c r="G505" s="4"/>
      <c r="H505" s="20"/>
      <c r="I505" s="20"/>
      <c r="J505" s="20"/>
      <c r="K505" s="20"/>
      <c r="L505" s="20"/>
      <c r="M505" s="20"/>
      <c r="N505" s="20"/>
      <c r="O505" s="20"/>
      <c r="P505" s="20"/>
      <c r="Q505" s="20"/>
      <c r="R505" s="20"/>
      <c r="S505" s="20"/>
      <c r="T505" s="20"/>
      <c r="U505" s="20"/>
      <c r="V505" s="20"/>
    </row>
    <row r="506" spans="3:22" x14ac:dyDescent="0.2">
      <c r="C506" s="9"/>
      <c r="D506" s="21"/>
      <c r="E506" s="14"/>
      <c r="F506" s="22"/>
      <c r="G506" s="4"/>
      <c r="H506" s="20"/>
      <c r="I506" s="20"/>
      <c r="J506" s="20"/>
      <c r="K506" s="20"/>
      <c r="L506" s="20"/>
      <c r="M506" s="20"/>
      <c r="N506" s="20"/>
      <c r="O506" s="20"/>
      <c r="P506" s="20"/>
      <c r="Q506" s="20"/>
      <c r="R506" s="20"/>
      <c r="S506" s="20"/>
      <c r="T506" s="20"/>
      <c r="U506" s="20"/>
      <c r="V506" s="20"/>
    </row>
    <row r="507" spans="3:22" x14ac:dyDescent="0.2">
      <c r="C507" s="9"/>
      <c r="D507" s="21"/>
      <c r="E507" s="14"/>
      <c r="F507" s="22"/>
      <c r="G507" s="4"/>
      <c r="H507" s="20"/>
      <c r="I507" s="20"/>
      <c r="J507" s="20"/>
      <c r="K507" s="20"/>
      <c r="L507" s="20"/>
      <c r="M507" s="20"/>
      <c r="N507" s="20"/>
      <c r="O507" s="20"/>
      <c r="P507" s="20"/>
      <c r="Q507" s="20"/>
      <c r="R507" s="20"/>
      <c r="S507" s="20"/>
      <c r="T507" s="20"/>
      <c r="U507" s="20"/>
      <c r="V507" s="20"/>
    </row>
    <row r="508" spans="3:22" x14ac:dyDescent="0.2">
      <c r="C508" s="9"/>
      <c r="D508" s="21"/>
      <c r="E508" s="14"/>
      <c r="F508" s="22"/>
      <c r="G508" s="4"/>
      <c r="H508" s="20"/>
      <c r="I508" s="20"/>
      <c r="J508" s="20"/>
      <c r="K508" s="20"/>
      <c r="L508" s="20"/>
      <c r="M508" s="20"/>
      <c r="N508" s="20"/>
      <c r="O508" s="20"/>
      <c r="P508" s="20"/>
      <c r="Q508" s="20"/>
      <c r="R508" s="20"/>
      <c r="S508" s="20"/>
      <c r="T508" s="20"/>
      <c r="U508" s="20"/>
      <c r="V508" s="20"/>
    </row>
    <row r="509" spans="3:22" x14ac:dyDescent="0.2">
      <c r="C509" s="9"/>
      <c r="D509" s="21"/>
      <c r="E509" s="14"/>
      <c r="F509" s="22"/>
      <c r="G509" s="4"/>
      <c r="H509" s="20"/>
      <c r="I509" s="20"/>
      <c r="J509" s="20"/>
      <c r="K509" s="20"/>
      <c r="L509" s="20"/>
      <c r="M509" s="20"/>
      <c r="N509" s="20"/>
      <c r="O509" s="20"/>
      <c r="P509" s="20"/>
      <c r="Q509" s="20"/>
      <c r="R509" s="20"/>
      <c r="S509" s="20"/>
      <c r="T509" s="20"/>
      <c r="U509" s="20"/>
      <c r="V509" s="20"/>
    </row>
    <row r="510" spans="3:22" x14ac:dyDescent="0.2">
      <c r="C510" s="9"/>
      <c r="D510" s="21"/>
      <c r="E510" s="14"/>
      <c r="F510" s="22"/>
      <c r="G510" s="4"/>
      <c r="H510" s="20"/>
      <c r="I510" s="20"/>
      <c r="J510" s="20"/>
      <c r="K510" s="20"/>
      <c r="L510" s="20"/>
      <c r="M510" s="20"/>
      <c r="N510" s="20"/>
      <c r="O510" s="20"/>
      <c r="P510" s="20"/>
      <c r="Q510" s="20"/>
      <c r="R510" s="20"/>
      <c r="S510" s="20"/>
      <c r="T510" s="20"/>
      <c r="U510" s="20"/>
      <c r="V510" s="20"/>
    </row>
    <row r="511" spans="3:22" x14ac:dyDescent="0.2">
      <c r="C511" s="9"/>
      <c r="D511" s="21"/>
      <c r="E511" s="14"/>
      <c r="F511" s="22"/>
      <c r="G511" s="4"/>
      <c r="H511" s="20"/>
      <c r="I511" s="20"/>
      <c r="J511" s="20"/>
      <c r="K511" s="20"/>
      <c r="L511" s="20"/>
      <c r="M511" s="20"/>
      <c r="N511" s="20"/>
      <c r="O511" s="20"/>
      <c r="P511" s="20"/>
      <c r="Q511" s="20"/>
      <c r="R511" s="20"/>
      <c r="S511" s="20"/>
      <c r="T511" s="20"/>
      <c r="U511" s="20"/>
      <c r="V511" s="20"/>
    </row>
    <row r="512" spans="3:22" x14ac:dyDescent="0.2">
      <c r="C512" s="9"/>
      <c r="D512" s="21"/>
      <c r="E512" s="14"/>
      <c r="F512" s="22"/>
      <c r="G512" s="4"/>
      <c r="H512" s="20"/>
      <c r="I512" s="20"/>
      <c r="J512" s="20"/>
      <c r="K512" s="20"/>
      <c r="L512" s="20"/>
      <c r="M512" s="20"/>
      <c r="N512" s="20"/>
      <c r="O512" s="20"/>
      <c r="P512" s="20"/>
      <c r="Q512" s="20"/>
      <c r="R512" s="20"/>
      <c r="S512" s="20"/>
      <c r="T512" s="20"/>
      <c r="U512" s="20"/>
      <c r="V512" s="20"/>
    </row>
    <row r="513" spans="3:22" x14ac:dyDescent="0.2">
      <c r="C513" s="9"/>
      <c r="D513" s="21"/>
      <c r="E513" s="14"/>
      <c r="F513" s="22"/>
      <c r="G513" s="4"/>
      <c r="H513" s="20"/>
      <c r="I513" s="20"/>
      <c r="J513" s="20"/>
      <c r="K513" s="20"/>
      <c r="L513" s="20"/>
      <c r="M513" s="20"/>
      <c r="N513" s="20"/>
      <c r="O513" s="20"/>
      <c r="P513" s="20"/>
      <c r="Q513" s="20"/>
      <c r="R513" s="20"/>
      <c r="S513" s="20"/>
      <c r="T513" s="20"/>
      <c r="U513" s="20"/>
      <c r="V513" s="20"/>
    </row>
    <row r="514" spans="3:22" x14ac:dyDescent="0.2">
      <c r="C514" s="9"/>
      <c r="D514" s="21"/>
      <c r="E514" s="14"/>
      <c r="F514" s="22"/>
      <c r="G514" s="4"/>
      <c r="H514" s="20"/>
      <c r="I514" s="20"/>
      <c r="J514" s="20"/>
      <c r="K514" s="20"/>
      <c r="L514" s="20"/>
      <c r="M514" s="20"/>
      <c r="N514" s="20"/>
      <c r="O514" s="20"/>
      <c r="P514" s="20"/>
      <c r="Q514" s="20"/>
      <c r="R514" s="20"/>
      <c r="S514" s="20"/>
      <c r="T514" s="20"/>
      <c r="U514" s="20"/>
      <c r="V514" s="20"/>
    </row>
    <row r="515" spans="3:22" x14ac:dyDescent="0.2">
      <c r="C515" s="9"/>
      <c r="D515" s="21"/>
      <c r="E515" s="14"/>
      <c r="F515" s="22"/>
      <c r="G515" s="4"/>
      <c r="H515" s="20"/>
      <c r="I515" s="20"/>
      <c r="J515" s="20"/>
      <c r="K515" s="20"/>
      <c r="L515" s="20"/>
      <c r="M515" s="20"/>
      <c r="N515" s="20"/>
      <c r="O515" s="20"/>
      <c r="P515" s="20"/>
      <c r="Q515" s="20"/>
      <c r="R515" s="20"/>
      <c r="S515" s="20"/>
      <c r="T515" s="20"/>
      <c r="U515" s="20"/>
      <c r="V515" s="20"/>
    </row>
    <row r="516" spans="3:22" x14ac:dyDescent="0.2">
      <c r="C516" s="9"/>
      <c r="D516" s="21"/>
      <c r="E516" s="14"/>
      <c r="F516" s="22"/>
      <c r="G516" s="4"/>
      <c r="H516" s="20"/>
      <c r="I516" s="20"/>
      <c r="J516" s="20"/>
      <c r="K516" s="20"/>
      <c r="L516" s="20"/>
      <c r="M516" s="20"/>
      <c r="N516" s="20"/>
      <c r="O516" s="20"/>
      <c r="P516" s="20"/>
      <c r="Q516" s="20"/>
      <c r="R516" s="20"/>
      <c r="S516" s="20"/>
      <c r="T516" s="20"/>
      <c r="U516" s="20"/>
      <c r="V516" s="20"/>
    </row>
    <row r="517" spans="3:22" x14ac:dyDescent="0.2">
      <c r="C517" s="9"/>
      <c r="D517" s="21"/>
      <c r="E517" s="14"/>
      <c r="F517" s="22"/>
      <c r="G517" s="4"/>
      <c r="H517" s="20"/>
      <c r="I517" s="20"/>
      <c r="J517" s="20"/>
      <c r="K517" s="20"/>
      <c r="L517" s="20"/>
      <c r="M517" s="20"/>
      <c r="N517" s="20"/>
      <c r="O517" s="20"/>
      <c r="P517" s="20"/>
      <c r="Q517" s="20"/>
      <c r="R517" s="20"/>
      <c r="S517" s="20"/>
      <c r="T517" s="20"/>
      <c r="U517" s="20"/>
      <c r="V517" s="20"/>
    </row>
    <row r="518" spans="3:22" x14ac:dyDescent="0.2">
      <c r="C518" s="9"/>
      <c r="D518" s="21"/>
      <c r="E518" s="14"/>
      <c r="F518" s="22"/>
      <c r="G518" s="4"/>
      <c r="H518" s="20"/>
      <c r="I518" s="20"/>
      <c r="J518" s="20"/>
      <c r="K518" s="20"/>
      <c r="L518" s="20"/>
      <c r="M518" s="20"/>
      <c r="N518" s="20"/>
      <c r="O518" s="20"/>
      <c r="P518" s="20"/>
      <c r="Q518" s="20"/>
      <c r="R518" s="20"/>
      <c r="S518" s="20"/>
      <c r="T518" s="20"/>
      <c r="U518" s="20"/>
      <c r="V518" s="20"/>
    </row>
    <row r="519" spans="3:22" x14ac:dyDescent="0.2">
      <c r="C519" s="9"/>
      <c r="D519" s="21"/>
      <c r="E519" s="14"/>
      <c r="F519" s="22"/>
      <c r="G519" s="4"/>
      <c r="H519" s="20"/>
      <c r="I519" s="20"/>
      <c r="J519" s="20"/>
      <c r="K519" s="20"/>
      <c r="L519" s="20"/>
      <c r="M519" s="20"/>
      <c r="N519" s="20"/>
      <c r="O519" s="20"/>
      <c r="P519" s="20"/>
      <c r="Q519" s="20"/>
      <c r="R519" s="20"/>
      <c r="S519" s="20"/>
      <c r="T519" s="20"/>
      <c r="U519" s="20"/>
      <c r="V519" s="20"/>
    </row>
    <row r="520" spans="3:22" x14ac:dyDescent="0.2">
      <c r="C520" s="9"/>
      <c r="D520" s="21"/>
      <c r="E520" s="14"/>
      <c r="F520" s="22"/>
      <c r="G520" s="4"/>
      <c r="H520" s="20"/>
      <c r="I520" s="20"/>
      <c r="J520" s="20"/>
      <c r="K520" s="20"/>
      <c r="L520" s="20"/>
      <c r="M520" s="20"/>
      <c r="N520" s="20"/>
      <c r="O520" s="20"/>
      <c r="P520" s="20"/>
      <c r="Q520" s="20"/>
      <c r="R520" s="20"/>
      <c r="S520" s="20"/>
      <c r="T520" s="20"/>
      <c r="U520" s="20"/>
      <c r="V520" s="20"/>
    </row>
    <row r="521" spans="3:22" x14ac:dyDescent="0.2">
      <c r="C521" s="9"/>
      <c r="D521" s="21"/>
      <c r="E521" s="14"/>
      <c r="F521" s="22"/>
      <c r="G521" s="4"/>
      <c r="H521" s="20"/>
      <c r="I521" s="20"/>
      <c r="J521" s="20"/>
      <c r="K521" s="20"/>
      <c r="L521" s="20"/>
      <c r="M521" s="20"/>
      <c r="N521" s="20"/>
      <c r="O521" s="20"/>
      <c r="P521" s="20"/>
      <c r="Q521" s="20"/>
      <c r="R521" s="20"/>
      <c r="S521" s="20"/>
      <c r="T521" s="20"/>
      <c r="U521" s="20"/>
      <c r="V521" s="20"/>
    </row>
    <row r="522" spans="3:22" x14ac:dyDescent="0.2">
      <c r="C522" s="9"/>
      <c r="D522" s="21"/>
      <c r="E522" s="14"/>
      <c r="F522" s="22"/>
      <c r="G522" s="4"/>
      <c r="H522" s="20"/>
      <c r="I522" s="20"/>
      <c r="J522" s="20"/>
      <c r="K522" s="20"/>
      <c r="L522" s="20"/>
      <c r="M522" s="20"/>
      <c r="N522" s="20"/>
      <c r="O522" s="20"/>
      <c r="P522" s="20"/>
      <c r="Q522" s="20"/>
      <c r="R522" s="20"/>
      <c r="S522" s="20"/>
      <c r="T522" s="20"/>
      <c r="U522" s="20"/>
      <c r="V522" s="20"/>
    </row>
    <row r="523" spans="3:22" x14ac:dyDescent="0.2">
      <c r="C523" s="9"/>
      <c r="D523" s="21"/>
      <c r="E523" s="14"/>
      <c r="F523" s="22"/>
      <c r="G523" s="4"/>
      <c r="H523" s="20"/>
      <c r="I523" s="20"/>
      <c r="J523" s="20"/>
      <c r="K523" s="20"/>
      <c r="L523" s="20"/>
      <c r="M523" s="20"/>
      <c r="N523" s="20"/>
      <c r="O523" s="20"/>
      <c r="P523" s="20"/>
      <c r="Q523" s="20"/>
      <c r="R523" s="20"/>
      <c r="S523" s="20"/>
      <c r="T523" s="20"/>
      <c r="U523" s="20"/>
      <c r="V523" s="20"/>
    </row>
    <row r="524" spans="3:22" x14ac:dyDescent="0.2">
      <c r="C524" s="9"/>
      <c r="D524" s="21"/>
      <c r="E524" s="14"/>
      <c r="F524" s="22"/>
      <c r="G524" s="4"/>
      <c r="H524" s="20"/>
      <c r="I524" s="20"/>
      <c r="J524" s="20"/>
      <c r="K524" s="20"/>
      <c r="L524" s="20"/>
      <c r="M524" s="20"/>
      <c r="N524" s="20"/>
      <c r="O524" s="20"/>
      <c r="P524" s="20"/>
      <c r="Q524" s="20"/>
      <c r="R524" s="20"/>
      <c r="S524" s="20"/>
      <c r="T524" s="20"/>
      <c r="U524" s="20"/>
      <c r="V524" s="20"/>
    </row>
    <row r="525" spans="3:22" x14ac:dyDescent="0.2">
      <c r="C525" s="9"/>
      <c r="D525" s="21"/>
      <c r="E525" s="14"/>
      <c r="F525" s="22"/>
      <c r="G525" s="4"/>
      <c r="H525" s="20"/>
      <c r="I525" s="20"/>
      <c r="J525" s="20"/>
      <c r="K525" s="20"/>
      <c r="L525" s="20"/>
      <c r="M525" s="20"/>
      <c r="N525" s="20"/>
      <c r="O525" s="20"/>
      <c r="P525" s="20"/>
      <c r="Q525" s="20"/>
      <c r="R525" s="20"/>
      <c r="S525" s="20"/>
      <c r="T525" s="20"/>
      <c r="U525" s="20"/>
      <c r="V525" s="20"/>
    </row>
    <row r="526" spans="3:22" x14ac:dyDescent="0.2">
      <c r="C526" s="9"/>
      <c r="D526" s="21"/>
      <c r="E526" s="14"/>
      <c r="F526" s="22"/>
      <c r="G526" s="4"/>
      <c r="H526" s="20"/>
      <c r="I526" s="20"/>
      <c r="J526" s="20"/>
      <c r="K526" s="20"/>
      <c r="L526" s="20"/>
      <c r="M526" s="20"/>
      <c r="N526" s="20"/>
      <c r="O526" s="20"/>
      <c r="P526" s="20"/>
      <c r="Q526" s="20"/>
      <c r="R526" s="20"/>
      <c r="S526" s="20"/>
      <c r="T526" s="20"/>
      <c r="U526" s="20"/>
      <c r="V526" s="20"/>
    </row>
    <row r="527" spans="3:22" x14ac:dyDescent="0.2">
      <c r="C527" s="9"/>
      <c r="D527" s="21"/>
      <c r="E527" s="14"/>
      <c r="F527" s="22"/>
      <c r="G527" s="4"/>
      <c r="H527" s="20"/>
      <c r="I527" s="20"/>
      <c r="J527" s="20"/>
      <c r="K527" s="20"/>
      <c r="L527" s="20"/>
      <c r="M527" s="20"/>
      <c r="N527" s="20"/>
      <c r="O527" s="20"/>
      <c r="P527" s="20"/>
      <c r="Q527" s="20"/>
      <c r="R527" s="20"/>
      <c r="S527" s="20"/>
      <c r="T527" s="20"/>
      <c r="U527" s="20"/>
      <c r="V527" s="20"/>
    </row>
    <row r="528" spans="3:22" x14ac:dyDescent="0.2">
      <c r="C528" s="9"/>
      <c r="D528" s="21"/>
      <c r="E528" s="14"/>
      <c r="F528" s="22"/>
      <c r="G528" s="4"/>
      <c r="H528" s="20"/>
      <c r="I528" s="20"/>
      <c r="J528" s="20"/>
      <c r="K528" s="20"/>
      <c r="L528" s="20"/>
      <c r="M528" s="20"/>
      <c r="N528" s="20"/>
      <c r="O528" s="20"/>
      <c r="P528" s="20"/>
      <c r="Q528" s="20"/>
      <c r="R528" s="20"/>
      <c r="S528" s="20"/>
      <c r="T528" s="20"/>
      <c r="U528" s="20"/>
      <c r="V528" s="20"/>
    </row>
    <row r="529" spans="3:22" x14ac:dyDescent="0.2">
      <c r="C529" s="9"/>
      <c r="D529" s="21"/>
      <c r="E529" s="14"/>
      <c r="F529" s="22"/>
      <c r="G529" s="4"/>
      <c r="H529" s="20"/>
      <c r="I529" s="20"/>
      <c r="J529" s="20"/>
      <c r="K529" s="20"/>
      <c r="L529" s="20"/>
      <c r="M529" s="20"/>
      <c r="N529" s="20"/>
      <c r="O529" s="20"/>
      <c r="P529" s="20"/>
      <c r="Q529" s="20"/>
      <c r="R529" s="20"/>
      <c r="S529" s="20"/>
      <c r="T529" s="20"/>
      <c r="U529" s="20"/>
      <c r="V529" s="20"/>
    </row>
    <row r="530" spans="3:22" x14ac:dyDescent="0.2">
      <c r="C530" s="9"/>
      <c r="D530" s="21"/>
      <c r="E530" s="14"/>
      <c r="F530" s="22"/>
      <c r="G530" s="4"/>
      <c r="H530" s="20"/>
      <c r="I530" s="20"/>
      <c r="J530" s="20"/>
      <c r="K530" s="20"/>
      <c r="L530" s="20"/>
      <c r="M530" s="20"/>
      <c r="N530" s="20"/>
      <c r="O530" s="20"/>
      <c r="P530" s="20"/>
      <c r="Q530" s="20"/>
      <c r="R530" s="20"/>
      <c r="S530" s="20"/>
      <c r="T530" s="20"/>
      <c r="U530" s="20"/>
      <c r="V530" s="20"/>
    </row>
    <row r="531" spans="3:22" x14ac:dyDescent="0.2">
      <c r="C531" s="9"/>
      <c r="D531" s="21"/>
      <c r="E531" s="14"/>
      <c r="F531" s="22"/>
      <c r="G531" s="4"/>
      <c r="H531" s="20"/>
      <c r="I531" s="20"/>
      <c r="J531" s="20"/>
      <c r="K531" s="20"/>
      <c r="L531" s="20"/>
      <c r="M531" s="20"/>
      <c r="N531" s="20"/>
      <c r="O531" s="20"/>
      <c r="P531" s="20"/>
      <c r="Q531" s="20"/>
      <c r="R531" s="20"/>
      <c r="S531" s="20"/>
      <c r="T531" s="20"/>
      <c r="U531" s="20"/>
      <c r="V531" s="20"/>
    </row>
    <row r="532" spans="3:22" x14ac:dyDescent="0.2">
      <c r="C532" s="9"/>
      <c r="D532" s="21"/>
      <c r="E532" s="14"/>
      <c r="F532" s="22"/>
      <c r="G532" s="4"/>
      <c r="H532" s="20"/>
      <c r="I532" s="20"/>
      <c r="J532" s="20"/>
      <c r="K532" s="20"/>
      <c r="L532" s="20"/>
      <c r="M532" s="20"/>
      <c r="N532" s="20"/>
      <c r="O532" s="20"/>
      <c r="P532" s="20"/>
      <c r="Q532" s="20"/>
      <c r="R532" s="20"/>
      <c r="S532" s="20"/>
      <c r="T532" s="20"/>
      <c r="U532" s="20"/>
      <c r="V532" s="20"/>
    </row>
    <row r="533" spans="3:22" x14ac:dyDescent="0.2">
      <c r="C533" s="9"/>
      <c r="D533" s="21"/>
      <c r="E533" s="14"/>
      <c r="F533" s="22"/>
      <c r="G533" s="4"/>
      <c r="H533" s="20"/>
      <c r="I533" s="20"/>
      <c r="J533" s="20"/>
      <c r="K533" s="20"/>
      <c r="L533" s="20"/>
      <c r="M533" s="20"/>
      <c r="N533" s="20"/>
      <c r="O533" s="20"/>
      <c r="P533" s="20"/>
      <c r="Q533" s="20"/>
      <c r="R533" s="20"/>
      <c r="S533" s="20"/>
      <c r="T533" s="20"/>
      <c r="U533" s="20"/>
      <c r="V533" s="20"/>
    </row>
    <row r="534" spans="3:22" x14ac:dyDescent="0.2">
      <c r="C534" s="9"/>
      <c r="D534" s="21"/>
      <c r="E534" s="14"/>
      <c r="F534" s="22"/>
      <c r="G534" s="4"/>
      <c r="H534" s="20"/>
      <c r="I534" s="20"/>
      <c r="J534" s="20"/>
      <c r="K534" s="20"/>
      <c r="L534" s="20"/>
      <c r="M534" s="20"/>
      <c r="N534" s="20"/>
      <c r="O534" s="20"/>
      <c r="P534" s="20"/>
      <c r="Q534" s="20"/>
      <c r="R534" s="20"/>
      <c r="S534" s="20"/>
      <c r="T534" s="20"/>
      <c r="U534" s="20"/>
      <c r="V534" s="20"/>
    </row>
    <row r="535" spans="3:22" x14ac:dyDescent="0.2">
      <c r="C535" s="9"/>
      <c r="D535" s="21"/>
      <c r="E535" s="14"/>
      <c r="F535" s="22"/>
      <c r="G535" s="4"/>
      <c r="H535" s="20"/>
      <c r="I535" s="20"/>
      <c r="J535" s="20"/>
      <c r="K535" s="20"/>
      <c r="L535" s="20"/>
      <c r="M535" s="20"/>
      <c r="N535" s="20"/>
      <c r="O535" s="20"/>
      <c r="P535" s="20"/>
      <c r="Q535" s="20"/>
      <c r="R535" s="20"/>
      <c r="S535" s="20"/>
      <c r="T535" s="20"/>
      <c r="U535" s="20"/>
      <c r="V535" s="20"/>
    </row>
    <row r="536" spans="3:22" x14ac:dyDescent="0.2">
      <c r="C536" s="9"/>
      <c r="D536" s="21"/>
      <c r="E536" s="14"/>
      <c r="F536" s="22"/>
      <c r="G536" s="4"/>
      <c r="H536" s="20"/>
      <c r="I536" s="20"/>
      <c r="J536" s="20"/>
      <c r="K536" s="20"/>
      <c r="L536" s="20"/>
      <c r="M536" s="20"/>
      <c r="N536" s="20"/>
      <c r="O536" s="20"/>
      <c r="P536" s="20"/>
      <c r="Q536" s="20"/>
      <c r="R536" s="20"/>
      <c r="S536" s="20"/>
      <c r="T536" s="20"/>
      <c r="U536" s="20"/>
      <c r="V536" s="20"/>
    </row>
    <row r="537" spans="3:22" x14ac:dyDescent="0.2">
      <c r="C537" s="9"/>
      <c r="D537" s="21"/>
      <c r="E537" s="14"/>
      <c r="F537" s="22"/>
      <c r="G537" s="4"/>
      <c r="H537" s="20"/>
      <c r="I537" s="20"/>
      <c r="J537" s="20"/>
      <c r="K537" s="20"/>
      <c r="L537" s="20"/>
      <c r="M537" s="20"/>
      <c r="N537" s="20"/>
      <c r="O537" s="20"/>
      <c r="P537" s="20"/>
      <c r="Q537" s="20"/>
      <c r="R537" s="20"/>
      <c r="S537" s="20"/>
      <c r="T537" s="20"/>
      <c r="U537" s="20"/>
      <c r="V537" s="20"/>
    </row>
    <row r="538" spans="3:22" x14ac:dyDescent="0.2">
      <c r="C538" s="9"/>
      <c r="D538" s="21"/>
      <c r="E538" s="14"/>
      <c r="F538" s="22"/>
      <c r="G538" s="4"/>
      <c r="H538" s="20"/>
      <c r="I538" s="20"/>
      <c r="J538" s="20"/>
      <c r="K538" s="20"/>
      <c r="L538" s="20"/>
      <c r="M538" s="20"/>
      <c r="N538" s="20"/>
      <c r="O538" s="20"/>
      <c r="P538" s="20"/>
      <c r="Q538" s="20"/>
      <c r="R538" s="20"/>
      <c r="S538" s="20"/>
      <c r="T538" s="20"/>
      <c r="U538" s="20"/>
      <c r="V538" s="20"/>
    </row>
    <row r="539" spans="3:22" x14ac:dyDescent="0.2">
      <c r="C539" s="9"/>
      <c r="D539" s="21"/>
      <c r="E539" s="14"/>
      <c r="F539" s="22"/>
      <c r="G539" s="4"/>
      <c r="H539" s="20"/>
      <c r="I539" s="20"/>
      <c r="J539" s="20"/>
      <c r="K539" s="20"/>
      <c r="L539" s="20"/>
      <c r="M539" s="20"/>
      <c r="N539" s="20"/>
      <c r="O539" s="20"/>
      <c r="P539" s="20"/>
      <c r="Q539" s="20"/>
      <c r="R539" s="20"/>
      <c r="S539" s="20"/>
      <c r="T539" s="20"/>
      <c r="U539" s="20"/>
      <c r="V539" s="20"/>
    </row>
    <row r="540" spans="3:22" x14ac:dyDescent="0.2">
      <c r="C540" s="9"/>
      <c r="D540" s="21"/>
      <c r="E540" s="14"/>
      <c r="F540" s="22"/>
      <c r="G540" s="4"/>
      <c r="H540" s="20"/>
      <c r="I540" s="20"/>
      <c r="J540" s="20"/>
      <c r="K540" s="20"/>
      <c r="L540" s="20"/>
      <c r="M540" s="20"/>
      <c r="N540" s="20"/>
      <c r="O540" s="20"/>
      <c r="P540" s="20"/>
      <c r="Q540" s="20"/>
      <c r="R540" s="20"/>
      <c r="S540" s="20"/>
      <c r="T540" s="20"/>
      <c r="U540" s="20"/>
      <c r="V540" s="20"/>
    </row>
    <row r="541" spans="3:22" x14ac:dyDescent="0.2">
      <c r="C541" s="9"/>
      <c r="D541" s="21"/>
      <c r="E541" s="14"/>
      <c r="F541" s="22"/>
      <c r="G541" s="4"/>
      <c r="H541" s="20"/>
      <c r="I541" s="20"/>
      <c r="J541" s="20"/>
      <c r="K541" s="20"/>
      <c r="L541" s="20"/>
      <c r="M541" s="20"/>
      <c r="N541" s="20"/>
      <c r="O541" s="20"/>
      <c r="P541" s="20"/>
      <c r="Q541" s="20"/>
      <c r="R541" s="20"/>
      <c r="S541" s="20"/>
      <c r="T541" s="20"/>
      <c r="U541" s="20"/>
      <c r="V541" s="20"/>
    </row>
    <row r="542" spans="3:22" x14ac:dyDescent="0.2">
      <c r="C542" s="9"/>
      <c r="D542" s="21"/>
      <c r="E542" s="14"/>
      <c r="F542" s="22"/>
      <c r="G542" s="4"/>
      <c r="H542" s="20"/>
      <c r="I542" s="20"/>
      <c r="J542" s="20"/>
      <c r="K542" s="20"/>
      <c r="L542" s="20"/>
      <c r="M542" s="20"/>
      <c r="N542" s="20"/>
      <c r="O542" s="20"/>
      <c r="P542" s="20"/>
      <c r="Q542" s="20"/>
      <c r="R542" s="20"/>
      <c r="S542" s="20"/>
      <c r="T542" s="20"/>
      <c r="U542" s="20"/>
      <c r="V542" s="20"/>
    </row>
    <row r="543" spans="3:22" x14ac:dyDescent="0.2">
      <c r="C543" s="9"/>
      <c r="D543" s="21"/>
      <c r="E543" s="14"/>
      <c r="F543" s="22"/>
      <c r="G543" s="4"/>
      <c r="H543" s="20"/>
      <c r="I543" s="20"/>
      <c r="J543" s="20"/>
      <c r="K543" s="20"/>
      <c r="L543" s="20"/>
      <c r="M543" s="20"/>
      <c r="N543" s="20"/>
      <c r="O543" s="20"/>
      <c r="P543" s="20"/>
      <c r="Q543" s="20"/>
      <c r="R543" s="20"/>
      <c r="S543" s="20"/>
      <c r="T543" s="20"/>
      <c r="U543" s="20"/>
      <c r="V543" s="20"/>
    </row>
    <row r="544" spans="3:22" x14ac:dyDescent="0.2">
      <c r="C544" s="9"/>
      <c r="D544" s="21"/>
      <c r="E544" s="14"/>
      <c r="F544" s="22"/>
      <c r="G544" s="4"/>
      <c r="H544" s="20"/>
      <c r="I544" s="20"/>
      <c r="J544" s="20"/>
      <c r="K544" s="20"/>
      <c r="L544" s="20"/>
      <c r="M544" s="20"/>
      <c r="N544" s="20"/>
      <c r="O544" s="20"/>
      <c r="P544" s="20"/>
      <c r="Q544" s="20"/>
      <c r="R544" s="20"/>
      <c r="S544" s="20"/>
      <c r="T544" s="20"/>
      <c r="U544" s="20"/>
      <c r="V544" s="20"/>
    </row>
    <row r="545" spans="3:22" x14ac:dyDescent="0.2">
      <c r="C545" s="9"/>
      <c r="D545" s="21"/>
      <c r="E545" s="14"/>
      <c r="F545" s="22"/>
      <c r="G545" s="4"/>
      <c r="H545" s="20"/>
      <c r="I545" s="20"/>
      <c r="J545" s="20"/>
      <c r="K545" s="20"/>
      <c r="L545" s="20"/>
      <c r="M545" s="20"/>
      <c r="N545" s="20"/>
      <c r="O545" s="20"/>
      <c r="P545" s="20"/>
      <c r="Q545" s="20"/>
      <c r="R545" s="20"/>
      <c r="S545" s="20"/>
      <c r="T545" s="20"/>
      <c r="U545" s="20"/>
      <c r="V545" s="20"/>
    </row>
    <row r="546" spans="3:22" x14ac:dyDescent="0.2">
      <c r="C546" s="9"/>
      <c r="D546" s="21"/>
      <c r="E546" s="14"/>
      <c r="F546" s="22"/>
      <c r="G546" s="4"/>
      <c r="H546" s="20"/>
      <c r="I546" s="20"/>
      <c r="J546" s="20"/>
      <c r="K546" s="20"/>
      <c r="L546" s="20"/>
      <c r="M546" s="20"/>
      <c r="N546" s="20"/>
      <c r="O546" s="20"/>
      <c r="P546" s="20"/>
      <c r="Q546" s="20"/>
      <c r="R546" s="20"/>
      <c r="S546" s="20"/>
      <c r="T546" s="20"/>
      <c r="U546" s="20"/>
      <c r="V546" s="20"/>
    </row>
    <row r="547" spans="3:22" x14ac:dyDescent="0.2">
      <c r="C547" s="9"/>
      <c r="D547" s="21"/>
      <c r="E547" s="14"/>
      <c r="F547" s="22"/>
      <c r="G547" s="4"/>
      <c r="H547" s="20"/>
      <c r="I547" s="20"/>
      <c r="J547" s="20"/>
      <c r="K547" s="20"/>
      <c r="L547" s="20"/>
      <c r="M547" s="20"/>
      <c r="N547" s="20"/>
      <c r="O547" s="20"/>
      <c r="P547" s="20"/>
      <c r="Q547" s="20"/>
      <c r="R547" s="20"/>
      <c r="S547" s="20"/>
      <c r="T547" s="20"/>
      <c r="U547" s="20"/>
      <c r="V547" s="20"/>
    </row>
    <row r="548" spans="3:22" x14ac:dyDescent="0.2">
      <c r="C548" s="9"/>
      <c r="D548" s="21"/>
      <c r="E548" s="14"/>
      <c r="F548" s="22"/>
      <c r="G548" s="4"/>
      <c r="H548" s="20"/>
      <c r="I548" s="20"/>
      <c r="J548" s="20"/>
      <c r="K548" s="20"/>
      <c r="L548" s="20"/>
      <c r="M548" s="20"/>
      <c r="N548" s="20"/>
      <c r="O548" s="20"/>
      <c r="P548" s="20"/>
      <c r="Q548" s="20"/>
      <c r="R548" s="20"/>
      <c r="S548" s="20"/>
      <c r="T548" s="20"/>
      <c r="U548" s="20"/>
      <c r="V548" s="20"/>
    </row>
    <row r="549" spans="3:22" x14ac:dyDescent="0.2">
      <c r="C549" s="9"/>
      <c r="D549" s="21"/>
      <c r="E549" s="14"/>
      <c r="F549" s="22"/>
      <c r="G549" s="4"/>
      <c r="H549" s="20"/>
      <c r="I549" s="20"/>
      <c r="J549" s="20"/>
      <c r="K549" s="20"/>
      <c r="L549" s="20"/>
      <c r="M549" s="20"/>
      <c r="N549" s="20"/>
      <c r="O549" s="20"/>
      <c r="P549" s="20"/>
      <c r="Q549" s="20"/>
      <c r="R549" s="20"/>
      <c r="S549" s="20"/>
      <c r="T549" s="20"/>
      <c r="U549" s="20"/>
      <c r="V549" s="20"/>
    </row>
    <row r="550" spans="3:22" x14ac:dyDescent="0.2">
      <c r="C550" s="9"/>
      <c r="D550" s="21"/>
      <c r="E550" s="14"/>
      <c r="F550" s="22"/>
      <c r="G550" s="4"/>
      <c r="H550" s="20"/>
      <c r="I550" s="20"/>
      <c r="J550" s="20"/>
      <c r="K550" s="20"/>
      <c r="L550" s="20"/>
      <c r="M550" s="20"/>
      <c r="N550" s="20"/>
      <c r="O550" s="20"/>
      <c r="P550" s="20"/>
      <c r="Q550" s="20"/>
      <c r="R550" s="20"/>
      <c r="S550" s="20"/>
      <c r="T550" s="20"/>
      <c r="U550" s="20"/>
      <c r="V550" s="20"/>
    </row>
    <row r="551" spans="3:22" x14ac:dyDescent="0.2">
      <c r="C551" s="9"/>
      <c r="D551" s="21"/>
      <c r="E551" s="14"/>
      <c r="F551" s="22"/>
      <c r="G551" s="4"/>
      <c r="H551" s="20"/>
      <c r="I551" s="20"/>
      <c r="J551" s="20"/>
      <c r="K551" s="20"/>
      <c r="L551" s="20"/>
      <c r="M551" s="20"/>
      <c r="N551" s="20"/>
      <c r="O551" s="20"/>
      <c r="P551" s="20"/>
      <c r="Q551" s="20"/>
      <c r="R551" s="20"/>
      <c r="S551" s="20"/>
      <c r="T551" s="20"/>
      <c r="U551" s="20"/>
      <c r="V551" s="20"/>
    </row>
    <row r="552" spans="3:22" x14ac:dyDescent="0.2">
      <c r="C552" s="9"/>
      <c r="D552" s="21"/>
      <c r="E552" s="14"/>
      <c r="F552" s="22"/>
      <c r="G552" s="4"/>
      <c r="H552" s="20"/>
      <c r="I552" s="20"/>
      <c r="J552" s="20"/>
      <c r="K552" s="20"/>
      <c r="L552" s="20"/>
      <c r="M552" s="20"/>
      <c r="N552" s="20"/>
      <c r="O552" s="20"/>
      <c r="P552" s="20"/>
      <c r="Q552" s="20"/>
      <c r="R552" s="20"/>
      <c r="S552" s="20"/>
      <c r="T552" s="20"/>
      <c r="U552" s="20"/>
      <c r="V552" s="20"/>
    </row>
    <row r="553" spans="3:22" x14ac:dyDescent="0.2">
      <c r="C553" s="9"/>
      <c r="D553" s="21"/>
      <c r="E553" s="14"/>
      <c r="F553" s="22"/>
      <c r="G553" s="4"/>
      <c r="H553" s="20"/>
      <c r="I553" s="20"/>
      <c r="J553" s="20"/>
      <c r="K553" s="20"/>
      <c r="L553" s="20"/>
      <c r="M553" s="20"/>
      <c r="N553" s="20"/>
      <c r="O553" s="20"/>
      <c r="P553" s="20"/>
      <c r="Q553" s="20"/>
      <c r="R553" s="20"/>
      <c r="S553" s="20"/>
      <c r="T553" s="20"/>
      <c r="U553" s="20"/>
      <c r="V553" s="20"/>
    </row>
    <row r="554" spans="3:22" x14ac:dyDescent="0.2">
      <c r="C554" s="9"/>
      <c r="D554" s="21"/>
      <c r="E554" s="14"/>
      <c r="F554" s="22"/>
      <c r="G554" s="4"/>
      <c r="H554" s="20"/>
      <c r="I554" s="20"/>
      <c r="J554" s="20"/>
      <c r="K554" s="20"/>
      <c r="L554" s="20"/>
      <c r="M554" s="20"/>
      <c r="N554" s="20"/>
      <c r="O554" s="20"/>
      <c r="P554" s="20"/>
      <c r="Q554" s="20"/>
      <c r="R554" s="20"/>
      <c r="S554" s="20"/>
      <c r="T554" s="20"/>
      <c r="U554" s="20"/>
      <c r="V554" s="20"/>
    </row>
    <row r="555" spans="3:22" x14ac:dyDescent="0.2">
      <c r="C555" s="9"/>
      <c r="D555" s="21"/>
      <c r="E555" s="14"/>
      <c r="F555" s="22"/>
      <c r="G555" s="4"/>
      <c r="H555" s="20"/>
      <c r="I555" s="20"/>
      <c r="J555" s="20"/>
      <c r="K555" s="20"/>
      <c r="L555" s="20"/>
      <c r="M555" s="20"/>
      <c r="N555" s="20"/>
      <c r="O555" s="20"/>
      <c r="P555" s="20"/>
      <c r="Q555" s="20"/>
      <c r="R555" s="20"/>
      <c r="S555" s="20"/>
      <c r="T555" s="20"/>
      <c r="U555" s="20"/>
      <c r="V555" s="20"/>
    </row>
    <row r="556" spans="3:22" x14ac:dyDescent="0.2">
      <c r="C556" s="9"/>
      <c r="D556" s="21"/>
      <c r="E556" s="14"/>
      <c r="F556" s="22"/>
      <c r="G556" s="4"/>
      <c r="H556" s="20"/>
      <c r="I556" s="20"/>
      <c r="J556" s="20"/>
      <c r="K556" s="20"/>
      <c r="L556" s="20"/>
      <c r="M556" s="20"/>
      <c r="N556" s="20"/>
      <c r="O556" s="20"/>
      <c r="P556" s="20"/>
      <c r="Q556" s="20"/>
      <c r="R556" s="20"/>
      <c r="S556" s="20"/>
      <c r="T556" s="20"/>
      <c r="U556" s="20"/>
      <c r="V556" s="20"/>
    </row>
    <row r="557" spans="3:22" x14ac:dyDescent="0.2">
      <c r="C557" s="9"/>
      <c r="D557" s="21"/>
      <c r="E557" s="14"/>
      <c r="F557" s="22"/>
      <c r="G557" s="4"/>
      <c r="H557" s="20"/>
      <c r="I557" s="20"/>
      <c r="J557" s="20"/>
      <c r="K557" s="20"/>
      <c r="L557" s="20"/>
      <c r="M557" s="20"/>
      <c r="N557" s="20"/>
      <c r="O557" s="20"/>
      <c r="P557" s="20"/>
      <c r="Q557" s="20"/>
      <c r="R557" s="20"/>
      <c r="S557" s="20"/>
      <c r="T557" s="20"/>
      <c r="U557" s="20"/>
      <c r="V557" s="20"/>
    </row>
    <row r="558" spans="3:22" x14ac:dyDescent="0.2">
      <c r="C558" s="9"/>
      <c r="D558" s="21"/>
      <c r="E558" s="14"/>
      <c r="F558" s="22"/>
      <c r="G558" s="4"/>
      <c r="H558" s="20"/>
      <c r="I558" s="20"/>
      <c r="J558" s="20"/>
      <c r="K558" s="20"/>
      <c r="L558" s="20"/>
      <c r="M558" s="20"/>
      <c r="N558" s="20"/>
      <c r="O558" s="20"/>
      <c r="P558" s="20"/>
      <c r="Q558" s="20"/>
      <c r="R558" s="20"/>
      <c r="S558" s="20"/>
      <c r="T558" s="20"/>
      <c r="U558" s="20"/>
      <c r="V558" s="20"/>
    </row>
    <row r="559" spans="3:22" x14ac:dyDescent="0.2">
      <c r="C559" s="9"/>
      <c r="D559" s="21"/>
      <c r="E559" s="14"/>
      <c r="F559" s="22"/>
      <c r="G559" s="4"/>
      <c r="H559" s="20"/>
      <c r="I559" s="20"/>
      <c r="J559" s="20"/>
      <c r="K559" s="20"/>
      <c r="L559" s="20"/>
      <c r="M559" s="20"/>
      <c r="N559" s="20"/>
      <c r="O559" s="20"/>
      <c r="P559" s="20"/>
      <c r="Q559" s="20"/>
      <c r="R559" s="20"/>
      <c r="S559" s="20"/>
      <c r="T559" s="20"/>
      <c r="U559" s="20"/>
      <c r="V559" s="20"/>
    </row>
    <row r="560" spans="3:22" x14ac:dyDescent="0.2">
      <c r="C560" s="9"/>
      <c r="D560" s="21"/>
      <c r="E560" s="14"/>
      <c r="F560" s="22"/>
      <c r="G560" s="4"/>
      <c r="H560" s="20"/>
      <c r="I560" s="20"/>
      <c r="J560" s="20"/>
      <c r="K560" s="20"/>
      <c r="L560" s="20"/>
      <c r="M560" s="20"/>
      <c r="N560" s="20"/>
      <c r="O560" s="20"/>
      <c r="P560" s="20"/>
      <c r="Q560" s="20"/>
      <c r="R560" s="20"/>
      <c r="S560" s="20"/>
      <c r="T560" s="20"/>
      <c r="U560" s="20"/>
      <c r="V560" s="20"/>
    </row>
    <row r="561" spans="3:32" x14ac:dyDescent="0.2">
      <c r="C561" s="9"/>
      <c r="D561" s="21"/>
      <c r="E561" s="14"/>
      <c r="F561" s="22"/>
      <c r="G561" s="4"/>
      <c r="H561" s="20"/>
      <c r="I561" s="20"/>
      <c r="J561" s="20"/>
      <c r="K561" s="20"/>
      <c r="L561" s="20"/>
      <c r="M561" s="20"/>
      <c r="N561" s="20"/>
      <c r="O561" s="20"/>
      <c r="P561" s="20"/>
      <c r="Q561" s="20"/>
      <c r="R561" s="20"/>
      <c r="S561" s="20"/>
      <c r="T561" s="20"/>
      <c r="U561" s="20"/>
      <c r="V561" s="20"/>
    </row>
    <row r="562" spans="3:32" x14ac:dyDescent="0.2">
      <c r="C562" s="9"/>
      <c r="D562" s="21"/>
      <c r="E562" s="14"/>
      <c r="F562" s="22"/>
      <c r="G562" s="4"/>
      <c r="H562" s="20"/>
      <c r="I562" s="20"/>
      <c r="J562" s="20"/>
      <c r="K562" s="20"/>
      <c r="L562" s="20"/>
      <c r="M562" s="20"/>
      <c r="N562" s="20"/>
      <c r="O562" s="20"/>
      <c r="P562" s="20"/>
      <c r="Q562" s="20"/>
      <c r="R562" s="20"/>
      <c r="S562" s="20"/>
      <c r="T562" s="20"/>
      <c r="U562" s="20"/>
      <c r="V562" s="20"/>
    </row>
    <row r="563" spans="3:32" x14ac:dyDescent="0.2">
      <c r="C563" s="9"/>
      <c r="D563" s="21"/>
      <c r="E563" s="14"/>
      <c r="F563" s="22"/>
      <c r="G563" s="4"/>
      <c r="H563" s="20"/>
      <c r="I563" s="20"/>
      <c r="J563" s="20"/>
      <c r="K563" s="20"/>
      <c r="L563" s="20"/>
      <c r="M563" s="20"/>
      <c r="N563" s="20"/>
      <c r="O563" s="20"/>
      <c r="P563" s="20"/>
      <c r="Q563" s="20"/>
      <c r="R563" s="20"/>
      <c r="S563" s="20"/>
      <c r="T563" s="20"/>
      <c r="U563" s="20"/>
      <c r="V563" s="20"/>
    </row>
    <row r="564" spans="3:32" x14ac:dyDescent="0.2">
      <c r="C564" s="9"/>
      <c r="D564" s="21"/>
      <c r="E564" s="14"/>
      <c r="F564" s="22"/>
      <c r="G564" s="4"/>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row>
    <row r="565" spans="3:32" x14ac:dyDescent="0.2">
      <c r="C565" s="9"/>
      <c r="D565" s="21"/>
      <c r="E565" s="14"/>
      <c r="F565" s="22"/>
      <c r="G565" s="4"/>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row>
    <row r="566" spans="3:32" x14ac:dyDescent="0.2">
      <c r="C566" s="9"/>
      <c r="D566" s="21"/>
      <c r="E566" s="14"/>
      <c r="F566" s="22"/>
      <c r="G566" s="4"/>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row>
    <row r="567" spans="3:32" x14ac:dyDescent="0.2">
      <c r="C567" s="9"/>
      <c r="D567" s="21"/>
      <c r="E567" s="14"/>
      <c r="F567" s="22"/>
      <c r="G567" s="4"/>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row>
    <row r="568" spans="3:32" x14ac:dyDescent="0.2">
      <c r="C568" s="9"/>
      <c r="D568" s="21"/>
      <c r="E568" s="14"/>
      <c r="F568" s="22"/>
      <c r="G568" s="4"/>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row>
    <row r="569" spans="3:32" x14ac:dyDescent="0.2">
      <c r="C569" s="9"/>
      <c r="D569" s="21"/>
      <c r="E569" s="14"/>
      <c r="F569" s="22"/>
      <c r="G569" s="4"/>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row>
    <row r="570" spans="3:32" x14ac:dyDescent="0.2">
      <c r="C570" s="9"/>
      <c r="D570" s="21"/>
      <c r="E570" s="14"/>
      <c r="F570" s="22"/>
      <c r="G570" s="4"/>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row>
    <row r="571" spans="3:32" x14ac:dyDescent="0.2">
      <c r="C571" s="9"/>
      <c r="D571" s="21"/>
      <c r="E571" s="14"/>
      <c r="F571" s="22"/>
      <c r="G571" s="4"/>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row>
    <row r="572" spans="3:32" x14ac:dyDescent="0.2">
      <c r="C572" s="9"/>
      <c r="D572" s="21"/>
      <c r="E572" s="14"/>
      <c r="F572" s="22"/>
      <c r="G572" s="4"/>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row>
    <row r="573" spans="3:32" x14ac:dyDescent="0.2">
      <c r="C573" s="9"/>
      <c r="D573" s="21"/>
      <c r="E573" s="14"/>
      <c r="F573" s="22"/>
      <c r="G573" s="4"/>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row>
    <row r="574" spans="3:32" x14ac:dyDescent="0.2">
      <c r="C574" s="9"/>
      <c r="D574" s="21"/>
      <c r="E574" s="14"/>
      <c r="F574" s="22"/>
      <c r="G574" s="4"/>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row>
    <row r="575" spans="3:32" x14ac:dyDescent="0.2">
      <c r="C575" s="9"/>
      <c r="D575" s="21"/>
      <c r="E575" s="14"/>
      <c r="F575" s="22"/>
      <c r="G575" s="4"/>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row>
    <row r="576" spans="3:32" x14ac:dyDescent="0.2">
      <c r="C576" s="9"/>
      <c r="D576" s="21"/>
      <c r="E576" s="14"/>
      <c r="F576" s="22"/>
      <c r="G576" s="4"/>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row>
    <row r="577" spans="3:32" x14ac:dyDescent="0.2">
      <c r="C577" s="9"/>
      <c r="D577" s="21"/>
      <c r="E577" s="14"/>
      <c r="F577" s="22"/>
      <c r="G577" s="4"/>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row>
    <row r="578" spans="3:32" x14ac:dyDescent="0.2">
      <c r="C578" s="9"/>
      <c r="D578" s="21"/>
      <c r="E578" s="14"/>
      <c r="F578" s="22"/>
      <c r="G578" s="4"/>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row>
    <row r="579" spans="3:32" x14ac:dyDescent="0.2">
      <c r="C579" s="9"/>
      <c r="D579" s="21"/>
      <c r="E579" s="14"/>
      <c r="F579" s="22"/>
      <c r="G579" s="4"/>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row>
    <row r="580" spans="3:32" x14ac:dyDescent="0.2">
      <c r="C580" s="9"/>
      <c r="D580" s="21"/>
      <c r="E580" s="14"/>
      <c r="F580" s="22"/>
      <c r="G580" s="4"/>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row>
    <row r="581" spans="3:32" x14ac:dyDescent="0.2">
      <c r="C581" s="9"/>
      <c r="D581" s="21"/>
      <c r="E581" s="14"/>
      <c r="F581" s="22"/>
      <c r="G581" s="4"/>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row>
    <row r="582" spans="3:32" x14ac:dyDescent="0.2">
      <c r="C582" s="9"/>
      <c r="D582" s="21"/>
      <c r="E582" s="14"/>
      <c r="F582" s="22"/>
      <c r="G582" s="4"/>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row>
    <row r="583" spans="3:32" x14ac:dyDescent="0.2">
      <c r="C583" s="9"/>
      <c r="D583" s="21"/>
      <c r="E583" s="14"/>
      <c r="F583" s="22"/>
      <c r="G583" s="4"/>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row>
    <row r="584" spans="3:32" x14ac:dyDescent="0.2">
      <c r="C584" s="9"/>
      <c r="D584" s="21"/>
      <c r="E584" s="14"/>
      <c r="F584" s="22"/>
      <c r="G584" s="4"/>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row>
    <row r="585" spans="3:32" x14ac:dyDescent="0.2">
      <c r="C585" s="9"/>
      <c r="D585" s="21"/>
      <c r="E585" s="14"/>
      <c r="F585" s="22"/>
      <c r="G585" s="4"/>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row>
    <row r="586" spans="3:32" x14ac:dyDescent="0.2">
      <c r="C586" s="9"/>
      <c r="D586" s="21"/>
      <c r="E586" s="14"/>
      <c r="F586" s="22"/>
      <c r="G586" s="4"/>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row>
    <row r="587" spans="3:32" x14ac:dyDescent="0.2">
      <c r="C587" s="9"/>
      <c r="D587" s="21"/>
      <c r="E587" s="14"/>
      <c r="F587" s="22"/>
      <c r="G587" s="4"/>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row>
    <row r="588" spans="3:32" x14ac:dyDescent="0.2">
      <c r="C588" s="9"/>
      <c r="D588" s="21"/>
      <c r="E588" s="14"/>
      <c r="F588" s="22"/>
      <c r="G588" s="4"/>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row>
    <row r="589" spans="3:32" x14ac:dyDescent="0.2">
      <c r="C589" s="9"/>
      <c r="D589" s="21"/>
      <c r="E589" s="14"/>
      <c r="F589" s="22"/>
      <c r="G589" s="4"/>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row>
    <row r="590" spans="3:32" x14ac:dyDescent="0.2">
      <c r="C590" s="9"/>
      <c r="D590" s="21"/>
      <c r="E590" s="14"/>
      <c r="F590" s="22"/>
      <c r="G590" s="4"/>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row>
    <row r="591" spans="3:32" x14ac:dyDescent="0.2">
      <c r="C591" s="9"/>
      <c r="D591" s="21"/>
      <c r="E591" s="14"/>
      <c r="F591" s="22"/>
      <c r="G591" s="4"/>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row>
    <row r="592" spans="3:32" x14ac:dyDescent="0.2">
      <c r="C592" s="9"/>
      <c r="D592" s="21"/>
      <c r="E592" s="14"/>
      <c r="F592" s="22"/>
      <c r="G592" s="4"/>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row>
    <row r="593" spans="3:32" x14ac:dyDescent="0.2">
      <c r="C593" s="9"/>
      <c r="D593" s="21"/>
      <c r="E593" s="14"/>
      <c r="F593" s="22"/>
      <c r="G593" s="4"/>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row>
    <row r="594" spans="3:32" x14ac:dyDescent="0.2">
      <c r="C594" s="9"/>
      <c r="D594" s="21"/>
      <c r="E594" s="14"/>
      <c r="F594" s="22"/>
      <c r="G594" s="4"/>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row>
    <row r="595" spans="3:32" x14ac:dyDescent="0.2">
      <c r="C595" s="9"/>
      <c r="D595" s="21"/>
      <c r="E595" s="14"/>
      <c r="F595" s="22"/>
      <c r="G595" s="4"/>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row>
    <row r="596" spans="3:32" x14ac:dyDescent="0.2">
      <c r="C596" s="9"/>
      <c r="D596" s="21"/>
      <c r="E596" s="14"/>
      <c r="F596" s="22"/>
      <c r="G596" s="4"/>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row>
    <row r="597" spans="3:32" x14ac:dyDescent="0.2">
      <c r="C597" s="9"/>
      <c r="D597" s="21"/>
      <c r="E597" s="14"/>
      <c r="F597" s="22"/>
      <c r="G597" s="4"/>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row>
    <row r="598" spans="3:32" x14ac:dyDescent="0.2">
      <c r="C598" s="9"/>
      <c r="D598" s="21"/>
      <c r="E598" s="14"/>
      <c r="F598" s="22"/>
      <c r="G598" s="4"/>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row>
    <row r="599" spans="3:32" x14ac:dyDescent="0.2">
      <c r="C599" s="9"/>
      <c r="D599" s="21"/>
      <c r="E599" s="14"/>
      <c r="F599" s="22"/>
      <c r="G599" s="4"/>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row>
    <row r="600" spans="3:32" x14ac:dyDescent="0.2">
      <c r="C600" s="9"/>
      <c r="D600" s="21"/>
      <c r="E600" s="14"/>
      <c r="F600" s="22"/>
      <c r="G600" s="4"/>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row>
    <row r="601" spans="3:32" x14ac:dyDescent="0.2">
      <c r="C601" s="9"/>
      <c r="D601" s="21"/>
      <c r="E601" s="14"/>
      <c r="F601" s="22"/>
      <c r="G601" s="4"/>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row>
    <row r="602" spans="3:32" x14ac:dyDescent="0.2">
      <c r="C602" s="9"/>
      <c r="D602" s="21"/>
      <c r="E602" s="14"/>
      <c r="F602" s="22"/>
      <c r="G602" s="4"/>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row>
    <row r="603" spans="3:32" x14ac:dyDescent="0.2">
      <c r="C603" s="9"/>
      <c r="D603" s="21"/>
      <c r="E603" s="14"/>
      <c r="F603" s="22"/>
      <c r="G603" s="4"/>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row>
    <row r="604" spans="3:32" x14ac:dyDescent="0.2">
      <c r="C604" s="9"/>
      <c r="D604" s="21"/>
      <c r="E604" s="14"/>
      <c r="F604" s="22"/>
      <c r="G604" s="4"/>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row>
    <row r="605" spans="3:32" x14ac:dyDescent="0.2">
      <c r="C605" s="9"/>
      <c r="D605" s="21"/>
      <c r="E605" s="14"/>
      <c r="F605" s="22"/>
      <c r="G605" s="4"/>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row>
    <row r="606" spans="3:32" x14ac:dyDescent="0.2">
      <c r="C606" s="9"/>
      <c r="D606" s="21"/>
      <c r="E606" s="14"/>
      <c r="F606" s="22"/>
      <c r="G606" s="4"/>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row>
    <row r="607" spans="3:32" x14ac:dyDescent="0.2">
      <c r="C607" s="9"/>
      <c r="D607" s="21"/>
      <c r="E607" s="14"/>
      <c r="F607" s="22"/>
      <c r="G607" s="4"/>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row>
    <row r="608" spans="3:32" x14ac:dyDescent="0.2">
      <c r="C608" s="9"/>
      <c r="D608" s="21"/>
      <c r="E608" s="14"/>
      <c r="F608" s="22"/>
      <c r="G608" s="4"/>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row>
    <row r="609" spans="3:32" x14ac:dyDescent="0.2">
      <c r="C609" s="9"/>
      <c r="D609" s="21"/>
      <c r="E609" s="14"/>
      <c r="F609" s="22"/>
      <c r="G609" s="4"/>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row>
    <row r="610" spans="3:32" x14ac:dyDescent="0.2">
      <c r="C610" s="9"/>
      <c r="D610" s="21"/>
      <c r="E610" s="14"/>
      <c r="F610" s="22"/>
      <c r="G610" s="4"/>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row>
    <row r="611" spans="3:32" x14ac:dyDescent="0.2">
      <c r="C611" s="9"/>
      <c r="D611" s="21"/>
      <c r="E611" s="14"/>
      <c r="F611" s="22"/>
      <c r="G611" s="4"/>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row>
    <row r="612" spans="3:32" x14ac:dyDescent="0.2">
      <c r="C612" s="9"/>
      <c r="D612" s="21"/>
      <c r="E612" s="14"/>
      <c r="F612" s="22"/>
      <c r="G612" s="4"/>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row>
    <row r="613" spans="3:32" x14ac:dyDescent="0.2">
      <c r="C613" s="9"/>
      <c r="D613" s="21"/>
      <c r="E613" s="14"/>
      <c r="F613" s="22"/>
      <c r="G613" s="4"/>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row>
    <row r="614" spans="3:32" x14ac:dyDescent="0.2">
      <c r="C614" s="9"/>
      <c r="D614" s="21"/>
      <c r="E614" s="14"/>
      <c r="F614" s="22"/>
      <c r="G614" s="4"/>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row>
    <row r="615" spans="3:32" x14ac:dyDescent="0.2">
      <c r="C615" s="9"/>
      <c r="D615" s="21"/>
      <c r="E615" s="14"/>
      <c r="F615" s="22"/>
      <c r="G615" s="4"/>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row>
    <row r="616" spans="3:32" x14ac:dyDescent="0.2">
      <c r="C616" s="9"/>
      <c r="D616" s="21"/>
      <c r="E616" s="14"/>
      <c r="F616" s="22"/>
      <c r="G616" s="4"/>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row>
    <row r="617" spans="3:32" x14ac:dyDescent="0.2">
      <c r="C617" s="9"/>
      <c r="D617" s="21"/>
      <c r="E617" s="14"/>
      <c r="F617" s="22"/>
      <c r="G617" s="4"/>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row>
    <row r="618" spans="3:32" x14ac:dyDescent="0.2">
      <c r="C618" s="9"/>
      <c r="D618" s="21"/>
      <c r="E618" s="14"/>
      <c r="F618" s="22"/>
      <c r="G618" s="4"/>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row>
    <row r="619" spans="3:32" x14ac:dyDescent="0.2">
      <c r="C619" s="9"/>
      <c r="D619" s="21"/>
      <c r="E619" s="14"/>
      <c r="F619" s="22"/>
      <c r="G619" s="4"/>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row>
    <row r="620" spans="3:32" x14ac:dyDescent="0.2">
      <c r="C620" s="9"/>
      <c r="D620" s="21"/>
      <c r="E620" s="14"/>
      <c r="F620" s="22"/>
      <c r="G620" s="4"/>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row>
    <row r="621" spans="3:32" x14ac:dyDescent="0.2">
      <c r="C621" s="9"/>
      <c r="D621" s="21"/>
      <c r="E621" s="14"/>
      <c r="F621" s="22"/>
      <c r="G621" s="4"/>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row>
    <row r="622" spans="3:32" x14ac:dyDescent="0.2">
      <c r="C622" s="9"/>
      <c r="D622" s="21"/>
      <c r="E622" s="14"/>
      <c r="F622" s="22"/>
      <c r="G622" s="4"/>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row>
    <row r="623" spans="3:32" x14ac:dyDescent="0.2">
      <c r="C623" s="9"/>
      <c r="D623" s="21"/>
      <c r="E623" s="14"/>
      <c r="F623" s="22"/>
      <c r="G623" s="4"/>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row>
    <row r="624" spans="3:32" x14ac:dyDescent="0.2">
      <c r="C624" s="9"/>
      <c r="D624" s="21"/>
      <c r="E624" s="14"/>
      <c r="F624" s="22"/>
      <c r="G624" s="4"/>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row>
    <row r="625" spans="3:32" x14ac:dyDescent="0.2">
      <c r="C625" s="9"/>
      <c r="D625" s="21"/>
      <c r="E625" s="14"/>
      <c r="F625" s="22"/>
      <c r="G625" s="4"/>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row>
    <row r="626" spans="3:32" x14ac:dyDescent="0.2">
      <c r="C626" s="9"/>
      <c r="D626" s="21"/>
      <c r="E626" s="14"/>
      <c r="F626" s="22"/>
      <c r="G626" s="4"/>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row>
    <row r="627" spans="3:32" x14ac:dyDescent="0.2">
      <c r="C627" s="9"/>
      <c r="D627" s="21"/>
      <c r="E627" s="14"/>
      <c r="F627" s="22"/>
      <c r="G627" s="4"/>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row>
    <row r="628" spans="3:32" x14ac:dyDescent="0.2">
      <c r="C628" s="9"/>
      <c r="D628" s="21"/>
      <c r="E628" s="14"/>
      <c r="F628" s="22"/>
      <c r="G628" s="4"/>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row>
    <row r="629" spans="3:32" x14ac:dyDescent="0.2">
      <c r="C629" s="9"/>
      <c r="D629" s="21"/>
      <c r="E629" s="14"/>
      <c r="F629" s="22"/>
      <c r="G629" s="4"/>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row>
    <row r="630" spans="3:32" x14ac:dyDescent="0.2">
      <c r="C630" s="9"/>
      <c r="D630" s="21"/>
      <c r="E630" s="14"/>
      <c r="F630" s="22"/>
      <c r="G630" s="4"/>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row>
    <row r="631" spans="3:32" x14ac:dyDescent="0.2">
      <c r="C631" s="9"/>
      <c r="D631" s="21"/>
      <c r="E631" s="14"/>
      <c r="F631" s="22"/>
      <c r="G631" s="4"/>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row>
    <row r="632" spans="3:32" x14ac:dyDescent="0.2">
      <c r="C632" s="9"/>
      <c r="D632" s="21"/>
      <c r="E632" s="14"/>
      <c r="F632" s="22"/>
      <c r="G632" s="4"/>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row>
    <row r="633" spans="3:32" x14ac:dyDescent="0.2">
      <c r="C633" s="9"/>
      <c r="D633" s="21"/>
      <c r="E633" s="14"/>
      <c r="F633" s="22"/>
      <c r="G633" s="4"/>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row>
    <row r="634" spans="3:32" x14ac:dyDescent="0.2">
      <c r="C634" s="9"/>
      <c r="D634" s="21"/>
      <c r="E634" s="14"/>
      <c r="F634" s="22"/>
      <c r="G634" s="4"/>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row>
    <row r="635" spans="3:32" x14ac:dyDescent="0.2">
      <c r="C635" s="9"/>
      <c r="D635" s="21"/>
      <c r="E635" s="14"/>
      <c r="F635" s="22"/>
      <c r="G635" s="4"/>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row>
    <row r="636" spans="3:32" x14ac:dyDescent="0.2">
      <c r="C636" s="9"/>
      <c r="D636" s="21"/>
      <c r="E636" s="14"/>
      <c r="F636" s="22"/>
      <c r="G636" s="4"/>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row>
    <row r="637" spans="3:32" x14ac:dyDescent="0.2">
      <c r="C637" s="9"/>
      <c r="D637" s="21"/>
      <c r="E637" s="14"/>
      <c r="F637" s="22"/>
      <c r="G637" s="4"/>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row>
    <row r="638" spans="3:32" x14ac:dyDescent="0.2">
      <c r="C638" s="9"/>
      <c r="D638" s="21"/>
      <c r="E638" s="14"/>
      <c r="F638" s="22"/>
      <c r="G638" s="4"/>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row>
    <row r="639" spans="3:32" x14ac:dyDescent="0.2">
      <c r="C639" s="9"/>
      <c r="D639" s="21"/>
      <c r="E639" s="14"/>
      <c r="F639" s="22"/>
      <c r="G639" s="4"/>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row>
    <row r="640" spans="3:32" x14ac:dyDescent="0.2">
      <c r="C640" s="9"/>
      <c r="D640" s="21"/>
      <c r="E640" s="14"/>
      <c r="F640" s="22"/>
      <c r="G640" s="4"/>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row>
    <row r="641" spans="3:32" x14ac:dyDescent="0.2">
      <c r="C641" s="9"/>
      <c r="D641" s="21"/>
      <c r="E641" s="14"/>
      <c r="F641" s="22"/>
      <c r="G641" s="4"/>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row>
    <row r="642" spans="3:32" x14ac:dyDescent="0.2">
      <c r="C642" s="9"/>
      <c r="D642" s="21"/>
      <c r="E642" s="14"/>
      <c r="F642" s="22"/>
      <c r="G642" s="4"/>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row>
    <row r="643" spans="3:32" x14ac:dyDescent="0.2">
      <c r="C643" s="9"/>
      <c r="D643" s="21"/>
      <c r="E643" s="14"/>
      <c r="F643" s="22"/>
      <c r="G643" s="4"/>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row>
    <row r="644" spans="3:32" x14ac:dyDescent="0.2">
      <c r="C644" s="9"/>
      <c r="D644" s="21"/>
      <c r="E644" s="14"/>
      <c r="F644" s="22"/>
      <c r="G644" s="4"/>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row>
    <row r="645" spans="3:32" x14ac:dyDescent="0.2">
      <c r="C645" s="9"/>
      <c r="D645" s="21"/>
      <c r="E645" s="14"/>
      <c r="F645" s="22"/>
      <c r="G645" s="4"/>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row>
    <row r="646" spans="3:32" x14ac:dyDescent="0.2">
      <c r="C646" s="9"/>
      <c r="D646" s="21"/>
      <c r="E646" s="14"/>
      <c r="F646" s="22"/>
      <c r="G646" s="4"/>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row>
    <row r="647" spans="3:32" x14ac:dyDescent="0.2">
      <c r="C647" s="9"/>
      <c r="D647" s="21"/>
      <c r="E647" s="14"/>
      <c r="F647" s="22"/>
      <c r="G647" s="4"/>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row>
    <row r="648" spans="3:32" x14ac:dyDescent="0.2">
      <c r="C648" s="9"/>
      <c r="D648" s="21"/>
      <c r="E648" s="14"/>
      <c r="F648" s="22"/>
      <c r="G648" s="4"/>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row>
    <row r="649" spans="3:32" x14ac:dyDescent="0.2">
      <c r="C649" s="9"/>
      <c r="D649" s="21"/>
      <c r="E649" s="14"/>
      <c r="F649" s="22"/>
      <c r="G649" s="4"/>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row>
    <row r="650" spans="3:32" x14ac:dyDescent="0.2">
      <c r="C650" s="9"/>
      <c r="D650" s="21"/>
      <c r="E650" s="14"/>
      <c r="F650" s="22"/>
      <c r="G650" s="4"/>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row>
    <row r="651" spans="3:32" x14ac:dyDescent="0.2">
      <c r="C651" s="9"/>
      <c r="D651" s="21"/>
      <c r="E651" s="14"/>
      <c r="F651" s="22"/>
      <c r="G651" s="4"/>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row>
    <row r="652" spans="3:32" x14ac:dyDescent="0.2">
      <c r="C652" s="9"/>
      <c r="D652" s="21"/>
      <c r="E652" s="14"/>
      <c r="F652" s="22"/>
      <c r="G652" s="4"/>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row>
    <row r="653" spans="3:32" x14ac:dyDescent="0.2">
      <c r="C653" s="9"/>
      <c r="D653" s="21"/>
      <c r="E653" s="14"/>
      <c r="F653" s="22"/>
      <c r="G653" s="4"/>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row>
    <row r="654" spans="3:32" x14ac:dyDescent="0.2">
      <c r="C654" s="9"/>
      <c r="D654" s="21"/>
      <c r="E654" s="14"/>
      <c r="F654" s="22"/>
      <c r="G654" s="4"/>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row>
    <row r="655" spans="3:32" x14ac:dyDescent="0.2">
      <c r="C655" s="9"/>
      <c r="D655" s="21"/>
      <c r="E655" s="14"/>
      <c r="F655" s="22"/>
      <c r="G655" s="4"/>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row>
    <row r="656" spans="3:32" x14ac:dyDescent="0.2">
      <c r="C656" s="9"/>
      <c r="D656" s="21"/>
      <c r="E656" s="14"/>
      <c r="F656" s="22"/>
      <c r="G656" s="4"/>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row>
    <row r="657" spans="3:32" x14ac:dyDescent="0.2">
      <c r="C657" s="9"/>
      <c r="D657" s="21"/>
      <c r="E657" s="14"/>
      <c r="F657" s="22"/>
      <c r="G657" s="4"/>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row>
    <row r="658" spans="3:32" x14ac:dyDescent="0.2">
      <c r="C658" s="9"/>
      <c r="D658" s="21"/>
      <c r="E658" s="14"/>
      <c r="F658" s="22"/>
      <c r="G658" s="4"/>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row>
    <row r="659" spans="3:32" x14ac:dyDescent="0.2">
      <c r="C659" s="9"/>
      <c r="D659" s="21"/>
      <c r="E659" s="14"/>
      <c r="F659" s="22"/>
      <c r="G659" s="4"/>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row>
    <row r="660" spans="3:32" x14ac:dyDescent="0.2">
      <c r="C660" s="9"/>
      <c r="D660" s="21"/>
      <c r="E660" s="14"/>
      <c r="F660" s="22"/>
      <c r="G660" s="4"/>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row>
    <row r="661" spans="3:32" x14ac:dyDescent="0.2">
      <c r="C661" s="9"/>
      <c r="D661" s="21"/>
      <c r="E661" s="14"/>
      <c r="F661" s="22"/>
      <c r="G661" s="4"/>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row>
    <row r="662" spans="3:32" x14ac:dyDescent="0.2">
      <c r="C662" s="9"/>
      <c r="D662" s="21"/>
      <c r="E662" s="14"/>
      <c r="F662" s="22"/>
      <c r="G662" s="4"/>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row>
    <row r="663" spans="3:32" x14ac:dyDescent="0.2">
      <c r="C663" s="9"/>
      <c r="D663" s="21"/>
      <c r="E663" s="14"/>
      <c r="F663" s="22"/>
      <c r="G663" s="4"/>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row>
    <row r="664" spans="3:32" x14ac:dyDescent="0.2">
      <c r="C664" s="9"/>
      <c r="D664" s="21"/>
      <c r="E664" s="14"/>
      <c r="F664" s="22"/>
      <c r="G664" s="4"/>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row>
    <row r="665" spans="3:32" x14ac:dyDescent="0.2">
      <c r="C665" s="9"/>
      <c r="D665" s="21"/>
      <c r="E665" s="14"/>
      <c r="F665" s="22"/>
      <c r="G665" s="4"/>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row>
    <row r="666" spans="3:32" x14ac:dyDescent="0.2">
      <c r="C666" s="9"/>
      <c r="D666" s="21"/>
      <c r="E666" s="14"/>
      <c r="F666" s="22"/>
      <c r="G666" s="4"/>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row>
    <row r="667" spans="3:32" x14ac:dyDescent="0.2">
      <c r="C667" s="9"/>
      <c r="D667" s="21"/>
      <c r="E667" s="14"/>
      <c r="F667" s="22"/>
      <c r="G667" s="4"/>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row>
    <row r="668" spans="3:32" x14ac:dyDescent="0.2">
      <c r="C668" s="9"/>
      <c r="D668" s="21"/>
      <c r="E668" s="14"/>
      <c r="F668" s="22"/>
      <c r="G668" s="4"/>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row>
    <row r="669" spans="3:32" x14ac:dyDescent="0.2">
      <c r="C669" s="9"/>
      <c r="D669" s="21"/>
      <c r="E669" s="14"/>
      <c r="F669" s="22"/>
      <c r="G669" s="4"/>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row>
    <row r="670" spans="3:32" x14ac:dyDescent="0.2">
      <c r="C670" s="9"/>
      <c r="D670" s="21"/>
      <c r="E670" s="14"/>
      <c r="F670" s="22"/>
      <c r="G670" s="4"/>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row>
    <row r="671" spans="3:32" x14ac:dyDescent="0.2">
      <c r="C671" s="9"/>
      <c r="D671" s="21"/>
      <c r="E671" s="14"/>
      <c r="F671" s="22"/>
      <c r="G671" s="4"/>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row>
    <row r="672" spans="3:32" x14ac:dyDescent="0.2">
      <c r="C672" s="9"/>
      <c r="D672" s="21"/>
      <c r="E672" s="14"/>
      <c r="F672" s="22"/>
      <c r="G672" s="4"/>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row>
    <row r="673" spans="3:32" x14ac:dyDescent="0.2">
      <c r="C673" s="9"/>
      <c r="D673" s="21"/>
      <c r="E673" s="14"/>
      <c r="F673" s="22"/>
      <c r="G673" s="4"/>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row>
    <row r="674" spans="3:32" x14ac:dyDescent="0.2">
      <c r="C674" s="9"/>
      <c r="D674" s="21"/>
      <c r="E674" s="14"/>
      <c r="F674" s="22"/>
      <c r="G674" s="4"/>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row>
    <row r="675" spans="3:32" x14ac:dyDescent="0.2">
      <c r="C675" s="9"/>
      <c r="D675" s="21"/>
      <c r="E675" s="14"/>
      <c r="F675" s="22"/>
      <c r="G675" s="4"/>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row>
    <row r="676" spans="3:32" x14ac:dyDescent="0.2">
      <c r="C676" s="9"/>
      <c r="D676" s="21"/>
      <c r="E676" s="14"/>
      <c r="F676" s="22"/>
      <c r="G676" s="4"/>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row>
    <row r="677" spans="3:32" x14ac:dyDescent="0.2">
      <c r="C677" s="9"/>
      <c r="D677" s="21"/>
      <c r="E677" s="14"/>
      <c r="F677" s="22"/>
      <c r="G677" s="4"/>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row>
    <row r="678" spans="3:32" x14ac:dyDescent="0.2">
      <c r="C678" s="9"/>
      <c r="D678" s="21"/>
      <c r="E678" s="14"/>
      <c r="F678" s="22"/>
      <c r="G678" s="4"/>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row>
    <row r="679" spans="3:32" x14ac:dyDescent="0.2">
      <c r="C679" s="9"/>
      <c r="D679" s="21"/>
      <c r="E679" s="14"/>
      <c r="F679" s="22"/>
      <c r="G679" s="4"/>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row>
    <row r="680" spans="3:32" x14ac:dyDescent="0.2">
      <c r="C680" s="9"/>
      <c r="D680" s="21"/>
      <c r="E680" s="14"/>
      <c r="F680" s="22"/>
      <c r="G680" s="4"/>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row>
    <row r="681" spans="3:32" x14ac:dyDescent="0.2">
      <c r="C681" s="9"/>
      <c r="D681" s="21"/>
      <c r="E681" s="14"/>
      <c r="F681" s="22"/>
      <c r="G681" s="4"/>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row>
    <row r="682" spans="3:32" x14ac:dyDescent="0.2">
      <c r="C682" s="9"/>
      <c r="D682" s="21"/>
      <c r="E682" s="14"/>
      <c r="F682" s="22"/>
      <c r="G682" s="4"/>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row>
    <row r="683" spans="3:32" x14ac:dyDescent="0.2">
      <c r="C683" s="9"/>
      <c r="D683" s="21"/>
      <c r="E683" s="14"/>
      <c r="F683" s="22"/>
      <c r="G683" s="4"/>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row>
    <row r="684" spans="3:32" x14ac:dyDescent="0.2">
      <c r="C684" s="9"/>
      <c r="D684" s="21"/>
      <c r="E684" s="14"/>
      <c r="F684" s="22"/>
      <c r="G684" s="4"/>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row>
    <row r="685" spans="3:32" x14ac:dyDescent="0.2">
      <c r="C685" s="9"/>
      <c r="D685" s="21"/>
      <c r="E685" s="14"/>
      <c r="F685" s="22"/>
      <c r="G685" s="4"/>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row>
    <row r="686" spans="3:32" x14ac:dyDescent="0.2">
      <c r="C686" s="9"/>
      <c r="D686" s="21"/>
      <c r="E686" s="14"/>
      <c r="F686" s="22"/>
      <c r="G686" s="4"/>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row>
    <row r="687" spans="3:32" x14ac:dyDescent="0.2">
      <c r="C687" s="9"/>
      <c r="D687" s="21"/>
      <c r="E687" s="14"/>
      <c r="F687" s="22"/>
      <c r="G687" s="4"/>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row>
    <row r="688" spans="3:32" x14ac:dyDescent="0.2">
      <c r="C688" s="9"/>
      <c r="D688" s="21"/>
      <c r="E688" s="14"/>
      <c r="F688" s="22"/>
      <c r="G688" s="4"/>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row>
    <row r="689" spans="3:45" x14ac:dyDescent="0.2">
      <c r="C689" s="9"/>
      <c r="D689" s="21"/>
      <c r="E689" s="14"/>
      <c r="F689" s="22"/>
      <c r="G689" s="4"/>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row>
    <row r="690" spans="3:45" x14ac:dyDescent="0.2">
      <c r="C690" s="9"/>
      <c r="D690" s="21"/>
      <c r="E690" s="14"/>
      <c r="F690" s="22"/>
      <c r="G690" s="4"/>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row>
    <row r="691" spans="3:45" x14ac:dyDescent="0.2">
      <c r="C691" s="9"/>
      <c r="D691" s="21"/>
      <c r="E691" s="14"/>
      <c r="F691" s="22"/>
      <c r="G691" s="4"/>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row>
    <row r="692" spans="3:45" x14ac:dyDescent="0.2">
      <c r="C692" s="9"/>
      <c r="D692" s="21"/>
      <c r="E692" s="14"/>
      <c r="F692" s="22"/>
      <c r="G692" s="4"/>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row>
    <row r="693" spans="3:45" x14ac:dyDescent="0.2">
      <c r="C693" s="9"/>
      <c r="D693" s="21"/>
      <c r="E693" s="14"/>
      <c r="F693" s="22"/>
      <c r="G693" s="4"/>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row>
    <row r="694" spans="3:45" x14ac:dyDescent="0.2">
      <c r="C694" s="9"/>
      <c r="D694" s="21"/>
      <c r="E694" s="14"/>
      <c r="F694" s="22"/>
      <c r="G694" s="4"/>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row>
    <row r="695" spans="3:45" x14ac:dyDescent="0.2">
      <c r="C695" s="9"/>
      <c r="D695" s="21"/>
      <c r="E695" s="14"/>
      <c r="F695" s="22"/>
      <c r="G695" s="4"/>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row>
    <row r="696" spans="3:45" x14ac:dyDescent="0.2">
      <c r="C696" s="9"/>
      <c r="D696" s="21"/>
      <c r="E696" s="14"/>
      <c r="F696" s="22"/>
      <c r="G696" s="4"/>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row>
    <row r="697" spans="3:45" x14ac:dyDescent="0.2">
      <c r="C697" s="9"/>
      <c r="D697" s="21"/>
      <c r="E697" s="14"/>
      <c r="F697" s="22"/>
      <c r="G697" s="4"/>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row>
    <row r="698" spans="3:45" x14ac:dyDescent="0.2">
      <c r="C698" s="9"/>
      <c r="D698" s="21"/>
      <c r="E698" s="14"/>
      <c r="F698" s="22"/>
      <c r="G698" s="4"/>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row>
    <row r="699" spans="3:45" x14ac:dyDescent="0.2">
      <c r="C699" s="9"/>
      <c r="D699" s="21"/>
      <c r="E699" s="14"/>
      <c r="F699" s="22"/>
      <c r="G699" s="4"/>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row>
    <row r="700" spans="3:45" x14ac:dyDescent="0.2">
      <c r="C700" s="9"/>
      <c r="D700" s="21"/>
      <c r="E700" s="14"/>
      <c r="F700" s="22"/>
      <c r="G700" s="4"/>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row>
    <row r="701" spans="3:45" x14ac:dyDescent="0.2">
      <c r="C701" s="9"/>
      <c r="D701" s="21"/>
      <c r="E701" s="14"/>
      <c r="F701" s="22"/>
      <c r="G701" s="4"/>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row>
    <row r="702" spans="3:45" x14ac:dyDescent="0.2">
      <c r="C702" s="9"/>
      <c r="D702" s="21"/>
      <c r="E702" s="14"/>
      <c r="F702" s="22"/>
      <c r="G702" s="4"/>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row>
    <row r="703" spans="3:45" x14ac:dyDescent="0.2">
      <c r="C703" s="9"/>
      <c r="D703" s="21"/>
      <c r="E703" s="14"/>
      <c r="F703" s="22"/>
      <c r="G703" s="4"/>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row>
    <row r="704" spans="3:45" x14ac:dyDescent="0.2">
      <c r="C704" s="9"/>
      <c r="D704" s="21"/>
      <c r="E704" s="14"/>
      <c r="F704" s="22"/>
      <c r="G704" s="4"/>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row>
    <row r="705" spans="3:45" x14ac:dyDescent="0.2">
      <c r="C705" s="9"/>
      <c r="D705" s="21"/>
      <c r="E705" s="14"/>
      <c r="F705" s="22"/>
      <c r="G705" s="4"/>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row>
    <row r="706" spans="3:45" x14ac:dyDescent="0.2">
      <c r="C706" s="9"/>
      <c r="D706" s="21"/>
      <c r="E706" s="14"/>
      <c r="F706" s="22"/>
      <c r="G706" s="4"/>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row>
    <row r="707" spans="3:45" x14ac:dyDescent="0.2">
      <c r="C707" s="9"/>
      <c r="D707" s="21"/>
      <c r="E707" s="14"/>
      <c r="F707" s="22"/>
      <c r="G707" s="4"/>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row>
    <row r="708" spans="3:45" x14ac:dyDescent="0.2">
      <c r="C708" s="9"/>
      <c r="D708" s="21"/>
      <c r="E708" s="14"/>
      <c r="F708" s="22"/>
      <c r="G708" s="4"/>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row>
    <row r="709" spans="3:45" x14ac:dyDescent="0.2">
      <c r="C709" s="9"/>
      <c r="D709" s="21"/>
      <c r="E709" s="14"/>
      <c r="F709" s="22"/>
      <c r="G709" s="4"/>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row>
    <row r="710" spans="3:45" x14ac:dyDescent="0.2">
      <c r="C710" s="9"/>
      <c r="D710" s="21"/>
      <c r="E710" s="14"/>
      <c r="F710" s="22"/>
      <c r="G710" s="4"/>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row>
    <row r="711" spans="3:45" x14ac:dyDescent="0.2">
      <c r="C711" s="9"/>
      <c r="D711" s="21"/>
      <c r="E711" s="14"/>
      <c r="F711" s="22"/>
      <c r="G711" s="4"/>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row>
    <row r="712" spans="3:45" x14ac:dyDescent="0.2">
      <c r="C712" s="9"/>
      <c r="D712" s="21"/>
      <c r="E712" s="14"/>
      <c r="F712" s="22"/>
      <c r="G712" s="4"/>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row>
    <row r="713" spans="3:45" x14ac:dyDescent="0.2">
      <c r="C713" s="9"/>
      <c r="D713" s="21"/>
      <c r="E713" s="14"/>
      <c r="F713" s="22"/>
      <c r="G713" s="4"/>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row>
    <row r="714" spans="3:45" x14ac:dyDescent="0.2">
      <c r="C714" s="9"/>
      <c r="D714" s="21"/>
      <c r="E714" s="14"/>
      <c r="F714" s="22"/>
      <c r="G714" s="4"/>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row>
    <row r="715" spans="3:45" x14ac:dyDescent="0.2">
      <c r="C715" s="9"/>
      <c r="D715" s="21"/>
      <c r="E715" s="14"/>
      <c r="F715" s="22"/>
      <c r="G715" s="4"/>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row>
    <row r="716" spans="3:45" x14ac:dyDescent="0.2">
      <c r="C716" s="9"/>
      <c r="D716" s="21"/>
      <c r="E716" s="14"/>
      <c r="F716" s="22"/>
      <c r="G716" s="4"/>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row>
    <row r="717" spans="3:45" x14ac:dyDescent="0.2">
      <c r="C717" s="9"/>
      <c r="D717" s="21"/>
      <c r="E717" s="14"/>
      <c r="F717" s="22"/>
      <c r="G717" s="4"/>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row>
    <row r="718" spans="3:45" x14ac:dyDescent="0.2">
      <c r="C718" s="9"/>
      <c r="D718" s="21"/>
      <c r="E718" s="14"/>
      <c r="F718" s="22"/>
      <c r="G718" s="4"/>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row>
    <row r="719" spans="3:45" x14ac:dyDescent="0.2">
      <c r="C719" s="9"/>
      <c r="D719" s="21"/>
      <c r="E719" s="14"/>
      <c r="F719" s="22"/>
      <c r="G719" s="4"/>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row>
    <row r="720" spans="3:45" x14ac:dyDescent="0.2">
      <c r="C720" s="9"/>
      <c r="D720" s="21"/>
      <c r="E720" s="14"/>
      <c r="F720" s="22"/>
      <c r="G720" s="4"/>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row>
    <row r="721" spans="3:45" x14ac:dyDescent="0.2">
      <c r="C721" s="9"/>
      <c r="D721" s="21"/>
      <c r="E721" s="14"/>
      <c r="F721" s="22"/>
      <c r="G721" s="4"/>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row>
    <row r="722" spans="3:45" x14ac:dyDescent="0.2">
      <c r="C722" s="9"/>
      <c r="D722" s="21"/>
      <c r="E722" s="14"/>
      <c r="F722" s="22"/>
      <c r="G722" s="4"/>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row>
    <row r="723" spans="3:45" x14ac:dyDescent="0.2">
      <c r="C723" s="9"/>
      <c r="D723" s="21"/>
      <c r="E723" s="14"/>
      <c r="F723" s="22"/>
      <c r="G723" s="4"/>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row>
    <row r="724" spans="3:45" x14ac:dyDescent="0.2">
      <c r="C724" s="9"/>
      <c r="D724" s="21"/>
      <c r="E724" s="14"/>
      <c r="F724" s="22"/>
      <c r="G724" s="4"/>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row>
    <row r="725" spans="3:45" x14ac:dyDescent="0.2">
      <c r="C725" s="9"/>
      <c r="D725" s="21"/>
      <c r="E725" s="14"/>
      <c r="F725" s="22"/>
      <c r="G725" s="4"/>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row>
    <row r="726" spans="3:45" x14ac:dyDescent="0.2">
      <c r="C726" s="9"/>
      <c r="D726" s="21"/>
      <c r="E726" s="14"/>
      <c r="F726" s="22"/>
      <c r="G726" s="4"/>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row>
    <row r="727" spans="3:45" x14ac:dyDescent="0.2">
      <c r="C727" s="9"/>
      <c r="D727" s="21"/>
      <c r="E727" s="14"/>
      <c r="F727" s="22"/>
      <c r="G727" s="4"/>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row>
    <row r="728" spans="3:45" x14ac:dyDescent="0.2">
      <c r="C728" s="9"/>
      <c r="D728" s="21"/>
      <c r="E728" s="14"/>
      <c r="F728" s="22"/>
      <c r="G728" s="4"/>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row>
    <row r="729" spans="3:45" x14ac:dyDescent="0.2">
      <c r="C729" s="9"/>
      <c r="D729" s="21"/>
      <c r="E729" s="14"/>
      <c r="F729" s="22"/>
      <c r="G729" s="4"/>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row>
    <row r="730" spans="3:45" x14ac:dyDescent="0.2">
      <c r="C730" s="9"/>
      <c r="D730" s="21"/>
      <c r="E730" s="14"/>
      <c r="F730" s="22"/>
      <c r="G730" s="4"/>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row>
    <row r="731" spans="3:45" x14ac:dyDescent="0.2">
      <c r="C731" s="9"/>
      <c r="D731" s="21"/>
      <c r="E731" s="14"/>
      <c r="F731" s="22"/>
      <c r="G731" s="4"/>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row>
    <row r="732" spans="3:45" x14ac:dyDescent="0.2">
      <c r="C732" s="9"/>
      <c r="D732" s="21"/>
      <c r="E732" s="14"/>
      <c r="F732" s="22"/>
      <c r="G732" s="4"/>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row>
    <row r="733" spans="3:45" x14ac:dyDescent="0.2">
      <c r="C733" s="9"/>
      <c r="D733" s="21"/>
      <c r="E733" s="14"/>
      <c r="F733" s="22"/>
      <c r="G733" s="4"/>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row>
    <row r="734" spans="3:45" x14ac:dyDescent="0.2">
      <c r="C734" s="9"/>
      <c r="D734" s="21"/>
      <c r="E734" s="14"/>
      <c r="F734" s="22"/>
      <c r="G734" s="4"/>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row>
    <row r="735" spans="3:45" x14ac:dyDescent="0.2">
      <c r="C735" s="9"/>
      <c r="D735" s="21"/>
      <c r="E735" s="14"/>
      <c r="F735" s="22"/>
      <c r="G735" s="4"/>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row>
    <row r="736" spans="3:45" x14ac:dyDescent="0.2">
      <c r="C736" s="9"/>
      <c r="D736" s="21"/>
      <c r="E736" s="14"/>
      <c r="F736" s="22"/>
      <c r="G736" s="4"/>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row>
    <row r="737" spans="3:45" x14ac:dyDescent="0.2">
      <c r="C737" s="9"/>
      <c r="D737" s="21"/>
      <c r="E737" s="14"/>
      <c r="F737" s="22"/>
      <c r="G737" s="4"/>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row>
    <row r="738" spans="3:45" x14ac:dyDescent="0.2">
      <c r="C738" s="9"/>
      <c r="D738" s="21"/>
      <c r="E738" s="14"/>
      <c r="F738" s="22"/>
      <c r="G738" s="4"/>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row>
    <row r="739" spans="3:45" x14ac:dyDescent="0.2">
      <c r="C739" s="9"/>
      <c r="D739" s="21"/>
      <c r="E739" s="14"/>
      <c r="F739" s="22"/>
      <c r="G739" s="4"/>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row>
    <row r="740" spans="3:45" x14ac:dyDescent="0.2">
      <c r="C740" s="9"/>
      <c r="D740" s="21"/>
      <c r="E740" s="14"/>
      <c r="F740" s="22"/>
      <c r="G740" s="4"/>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row>
    <row r="741" spans="3:45" x14ac:dyDescent="0.2">
      <c r="C741" s="9"/>
      <c r="D741" s="21"/>
      <c r="E741" s="14"/>
      <c r="F741" s="22"/>
      <c r="G741" s="4"/>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row>
    <row r="742" spans="3:45" x14ac:dyDescent="0.2">
      <c r="C742" s="9"/>
      <c r="D742" s="21"/>
      <c r="E742" s="14"/>
      <c r="F742" s="22"/>
      <c r="G742" s="4"/>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row>
    <row r="743" spans="3:45" x14ac:dyDescent="0.2">
      <c r="C743" s="9"/>
      <c r="D743" s="21"/>
      <c r="E743" s="14"/>
      <c r="F743" s="22"/>
      <c r="G743" s="4"/>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row>
    <row r="744" spans="3:45" x14ac:dyDescent="0.2">
      <c r="C744" s="9"/>
      <c r="D744" s="21"/>
      <c r="E744" s="14"/>
      <c r="F744" s="22"/>
      <c r="G744" s="4"/>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row>
    <row r="745" spans="3:45" x14ac:dyDescent="0.2">
      <c r="C745" s="9"/>
      <c r="D745" s="21"/>
      <c r="E745" s="14"/>
      <c r="F745" s="22"/>
      <c r="G745" s="4"/>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row>
    <row r="746" spans="3:45" x14ac:dyDescent="0.2">
      <c r="C746" s="9"/>
      <c r="D746" s="21"/>
      <c r="E746" s="14"/>
      <c r="F746" s="22"/>
      <c r="G746" s="4"/>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row>
    <row r="747" spans="3:45" x14ac:dyDescent="0.2">
      <c r="C747" s="9"/>
      <c r="D747" s="21"/>
      <c r="E747" s="14"/>
      <c r="F747" s="22"/>
      <c r="G747" s="4"/>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row>
    <row r="748" spans="3:45" x14ac:dyDescent="0.2">
      <c r="C748" s="9"/>
      <c r="D748" s="21"/>
      <c r="E748" s="14"/>
      <c r="F748" s="22"/>
      <c r="G748" s="4"/>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row>
    <row r="749" spans="3:45" x14ac:dyDescent="0.2">
      <c r="C749" s="9"/>
      <c r="D749" s="21"/>
      <c r="E749" s="14"/>
      <c r="F749" s="22"/>
      <c r="G749" s="4"/>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row>
    <row r="750" spans="3:45" x14ac:dyDescent="0.2">
      <c r="C750" s="9"/>
      <c r="D750" s="21"/>
      <c r="E750" s="14"/>
      <c r="F750" s="22"/>
      <c r="G750" s="4"/>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row>
    <row r="751" spans="3:45" x14ac:dyDescent="0.2">
      <c r="C751" s="9"/>
      <c r="D751" s="21"/>
      <c r="E751" s="14"/>
      <c r="F751" s="22"/>
      <c r="G751" s="4"/>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row>
    <row r="752" spans="3:45" x14ac:dyDescent="0.2">
      <c r="C752" s="9"/>
      <c r="D752" s="21"/>
      <c r="E752" s="14"/>
      <c r="F752" s="22"/>
      <c r="G752" s="4"/>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row>
    <row r="753" spans="3:45" x14ac:dyDescent="0.2">
      <c r="C753" s="9"/>
      <c r="D753" s="21"/>
      <c r="E753" s="14"/>
      <c r="F753" s="22"/>
      <c r="G753" s="4"/>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row>
    <row r="754" spans="3:45" x14ac:dyDescent="0.2">
      <c r="C754" s="9"/>
      <c r="D754" s="21"/>
      <c r="E754" s="14"/>
      <c r="F754" s="22"/>
      <c r="G754" s="4"/>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row>
    <row r="755" spans="3:45" x14ac:dyDescent="0.2">
      <c r="C755" s="9"/>
      <c r="D755" s="21"/>
      <c r="E755" s="14"/>
      <c r="F755" s="22"/>
      <c r="G755" s="4"/>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row>
    <row r="756" spans="3:45" x14ac:dyDescent="0.2">
      <c r="C756" s="9"/>
      <c r="D756" s="21"/>
      <c r="E756" s="14"/>
      <c r="F756" s="22"/>
      <c r="G756" s="4"/>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row>
    <row r="757" spans="3:45" x14ac:dyDescent="0.2">
      <c r="C757" s="9"/>
      <c r="D757" s="21"/>
      <c r="E757" s="14"/>
      <c r="F757" s="22"/>
      <c r="G757" s="4"/>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row>
    <row r="758" spans="3:45" x14ac:dyDescent="0.2">
      <c r="C758" s="9"/>
      <c r="D758" s="21"/>
      <c r="E758" s="14"/>
      <c r="F758" s="22"/>
      <c r="G758" s="4"/>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row>
    <row r="759" spans="3:45" x14ac:dyDescent="0.2">
      <c r="C759" s="9"/>
      <c r="D759" s="21"/>
      <c r="E759" s="14"/>
      <c r="F759" s="22"/>
      <c r="G759" s="4"/>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row>
    <row r="760" spans="3:45" x14ac:dyDescent="0.2">
      <c r="C760" s="9"/>
      <c r="D760" s="21"/>
      <c r="E760" s="14"/>
      <c r="F760" s="22"/>
      <c r="G760" s="4"/>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row>
    <row r="761" spans="3:45" x14ac:dyDescent="0.2">
      <c r="C761" s="9"/>
      <c r="D761" s="21"/>
      <c r="E761" s="14"/>
      <c r="F761" s="22"/>
      <c r="G761" s="4"/>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row>
    <row r="762" spans="3:45" x14ac:dyDescent="0.2">
      <c r="C762" s="9"/>
      <c r="D762" s="21"/>
      <c r="E762" s="14"/>
      <c r="F762" s="22"/>
      <c r="G762" s="4"/>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row>
    <row r="763" spans="3:45" x14ac:dyDescent="0.2">
      <c r="C763" s="9"/>
      <c r="D763" s="21"/>
      <c r="E763" s="14"/>
      <c r="F763" s="22"/>
      <c r="G763" s="4"/>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row>
    <row r="764" spans="3:45" x14ac:dyDescent="0.2">
      <c r="C764" s="9"/>
      <c r="D764" s="21"/>
      <c r="E764" s="14"/>
      <c r="F764" s="22"/>
      <c r="G764" s="4"/>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row>
    <row r="765" spans="3:45" x14ac:dyDescent="0.2">
      <c r="C765" s="9"/>
      <c r="D765" s="21"/>
      <c r="E765" s="14"/>
      <c r="F765" s="22"/>
      <c r="G765" s="4"/>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row>
    <row r="766" spans="3:45" x14ac:dyDescent="0.2">
      <c r="C766" s="9"/>
      <c r="D766" s="21"/>
      <c r="E766" s="14"/>
      <c r="F766" s="22"/>
      <c r="G766" s="4"/>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row>
    <row r="767" spans="3:45" x14ac:dyDescent="0.2">
      <c r="C767" s="9"/>
      <c r="D767" s="21"/>
      <c r="E767" s="14"/>
      <c r="F767" s="22"/>
      <c r="G767" s="4"/>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row>
    <row r="768" spans="3:45" x14ac:dyDescent="0.2">
      <c r="C768" s="9"/>
      <c r="D768" s="21"/>
      <c r="E768" s="14"/>
      <c r="F768" s="22"/>
      <c r="G768" s="4"/>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row>
    <row r="769" spans="3:45" x14ac:dyDescent="0.2">
      <c r="C769" s="9"/>
      <c r="D769" s="21"/>
      <c r="E769" s="14"/>
      <c r="F769" s="22"/>
      <c r="G769" s="4"/>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row>
    <row r="770" spans="3:45" x14ac:dyDescent="0.2">
      <c r="C770" s="9"/>
      <c r="D770" s="21"/>
      <c r="E770" s="14"/>
      <c r="F770" s="22"/>
      <c r="G770" s="4"/>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row>
    <row r="771" spans="3:45" x14ac:dyDescent="0.2">
      <c r="C771" s="9"/>
      <c r="D771" s="21"/>
      <c r="E771" s="14"/>
      <c r="F771" s="22"/>
      <c r="G771" s="4"/>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row>
    <row r="772" spans="3:45" x14ac:dyDescent="0.2">
      <c r="C772" s="9"/>
      <c r="D772" s="21"/>
      <c r="E772" s="14"/>
      <c r="F772" s="22"/>
      <c r="G772" s="4"/>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row>
    <row r="773" spans="3:45" x14ac:dyDescent="0.2">
      <c r="C773" s="9"/>
      <c r="D773" s="21"/>
      <c r="E773" s="14"/>
      <c r="F773" s="22"/>
      <c r="G773" s="4"/>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row>
    <row r="774" spans="3:45" x14ac:dyDescent="0.2">
      <c r="C774" s="9"/>
      <c r="D774" s="21"/>
      <c r="E774" s="14"/>
      <c r="F774" s="22"/>
      <c r="G774" s="4"/>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row>
    <row r="775" spans="3:45" x14ac:dyDescent="0.2">
      <c r="C775" s="9"/>
      <c r="D775" s="21"/>
      <c r="E775" s="14"/>
      <c r="F775" s="22"/>
      <c r="G775" s="4"/>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row>
    <row r="776" spans="3:45" x14ac:dyDescent="0.2">
      <c r="C776" s="9"/>
      <c r="D776" s="21"/>
      <c r="E776" s="14"/>
      <c r="F776" s="22"/>
      <c r="G776" s="4"/>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row>
    <row r="777" spans="3:45" x14ac:dyDescent="0.2">
      <c r="C777" s="9"/>
      <c r="D777" s="21"/>
      <c r="E777" s="14"/>
      <c r="F777" s="22"/>
      <c r="G777" s="4"/>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row>
    <row r="778" spans="3:45" x14ac:dyDescent="0.2">
      <c r="C778" s="9"/>
      <c r="D778" s="21"/>
      <c r="E778" s="14"/>
      <c r="F778" s="22"/>
      <c r="G778" s="4"/>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row>
    <row r="779" spans="3:45" x14ac:dyDescent="0.2">
      <c r="C779" s="9"/>
      <c r="D779" s="21"/>
      <c r="E779" s="14"/>
      <c r="F779" s="22"/>
      <c r="G779" s="4"/>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row>
    <row r="780" spans="3:45" x14ac:dyDescent="0.2">
      <c r="C780" s="9"/>
      <c r="D780" s="21"/>
      <c r="E780" s="14"/>
      <c r="F780" s="22"/>
      <c r="G780" s="4"/>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row>
    <row r="781" spans="3:45" x14ac:dyDescent="0.2">
      <c r="C781" s="9"/>
      <c r="D781" s="21"/>
      <c r="E781" s="14"/>
      <c r="F781" s="22"/>
      <c r="G781" s="4"/>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row>
    <row r="782" spans="3:45" x14ac:dyDescent="0.2">
      <c r="C782" s="9"/>
      <c r="D782" s="21"/>
      <c r="E782" s="14"/>
      <c r="F782" s="22"/>
      <c r="G782" s="4"/>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row>
    <row r="783" spans="3:45" x14ac:dyDescent="0.2">
      <c r="C783" s="9"/>
      <c r="D783" s="21"/>
      <c r="E783" s="14"/>
      <c r="F783" s="22"/>
      <c r="G783" s="4"/>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row>
    <row r="784" spans="3:45" x14ac:dyDescent="0.2">
      <c r="C784" s="9"/>
      <c r="D784" s="21"/>
      <c r="E784" s="14"/>
      <c r="F784" s="22"/>
      <c r="G784" s="4"/>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row>
    <row r="785" spans="3:45" x14ac:dyDescent="0.2">
      <c r="C785" s="9"/>
      <c r="D785" s="21"/>
      <c r="E785" s="14"/>
      <c r="F785" s="22"/>
      <c r="G785" s="4"/>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row>
    <row r="786" spans="3:45" x14ac:dyDescent="0.2">
      <c r="C786" s="9"/>
      <c r="D786" s="21"/>
      <c r="E786" s="14"/>
      <c r="F786" s="22"/>
      <c r="G786" s="4"/>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row>
    <row r="787" spans="3:45" x14ac:dyDescent="0.2">
      <c r="C787" s="9"/>
      <c r="D787" s="21"/>
      <c r="E787" s="14"/>
      <c r="F787" s="22"/>
      <c r="G787" s="4"/>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row>
    <row r="788" spans="3:45" x14ac:dyDescent="0.2">
      <c r="C788" s="9"/>
      <c r="D788" s="21"/>
      <c r="E788" s="14"/>
      <c r="F788" s="22"/>
      <c r="G788" s="4"/>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row>
    <row r="789" spans="3:45" x14ac:dyDescent="0.2">
      <c r="C789" s="9"/>
      <c r="D789" s="21"/>
      <c r="E789" s="14"/>
      <c r="F789" s="22"/>
      <c r="G789" s="4"/>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row>
    <row r="790" spans="3:45" x14ac:dyDescent="0.2">
      <c r="C790" s="9"/>
      <c r="D790" s="21"/>
      <c r="E790" s="14"/>
      <c r="F790" s="22"/>
      <c r="G790" s="4"/>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row>
    <row r="791" spans="3:45" x14ac:dyDescent="0.2">
      <c r="C791" s="9"/>
      <c r="D791" s="21"/>
      <c r="E791" s="14"/>
      <c r="F791" s="22"/>
      <c r="G791" s="4"/>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row>
    <row r="792" spans="3:45" x14ac:dyDescent="0.2">
      <c r="C792" s="9"/>
      <c r="D792" s="21"/>
      <c r="E792" s="14"/>
      <c r="F792" s="22"/>
      <c r="G792" s="4"/>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row>
    <row r="793" spans="3:45" x14ac:dyDescent="0.2">
      <c r="C793" s="9"/>
      <c r="D793" s="21"/>
      <c r="E793" s="14"/>
      <c r="F793" s="22"/>
      <c r="G793" s="4"/>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row>
    <row r="794" spans="3:45" x14ac:dyDescent="0.2">
      <c r="C794" s="9"/>
      <c r="D794" s="21"/>
      <c r="E794" s="14"/>
      <c r="F794" s="22"/>
      <c r="G794" s="4"/>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row>
    <row r="795" spans="3:45" x14ac:dyDescent="0.2">
      <c r="C795" s="9"/>
      <c r="D795" s="21"/>
      <c r="E795" s="14"/>
      <c r="F795" s="22"/>
      <c r="G795" s="4"/>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row>
    <row r="796" spans="3:45" x14ac:dyDescent="0.2">
      <c r="C796" s="9"/>
      <c r="D796" s="21"/>
      <c r="E796" s="14"/>
      <c r="F796" s="22"/>
      <c r="G796" s="4"/>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row>
    <row r="797" spans="3:45" x14ac:dyDescent="0.2">
      <c r="C797" s="9"/>
      <c r="D797" s="21"/>
      <c r="E797" s="14"/>
      <c r="F797" s="22"/>
      <c r="G797" s="4"/>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row>
    <row r="798" spans="3:45" x14ac:dyDescent="0.2">
      <c r="C798" s="9"/>
      <c r="D798" s="21"/>
      <c r="E798" s="14"/>
      <c r="F798" s="22"/>
      <c r="G798" s="4"/>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row>
    <row r="799" spans="3:45" x14ac:dyDescent="0.2">
      <c r="C799" s="9"/>
      <c r="D799" s="21"/>
      <c r="E799" s="14"/>
      <c r="F799" s="22"/>
      <c r="G799" s="4"/>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row>
    <row r="800" spans="3:45" x14ac:dyDescent="0.2">
      <c r="C800" s="9"/>
      <c r="D800" s="21"/>
      <c r="E800" s="14"/>
      <c r="F800" s="22"/>
      <c r="G800" s="4"/>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row>
    <row r="801" spans="3:45" x14ac:dyDescent="0.2">
      <c r="C801" s="9"/>
      <c r="D801" s="21"/>
      <c r="E801" s="14"/>
      <c r="F801" s="22"/>
      <c r="G801" s="4"/>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row>
    <row r="802" spans="3:45" x14ac:dyDescent="0.2">
      <c r="C802" s="9"/>
      <c r="D802" s="21"/>
      <c r="E802" s="14"/>
      <c r="F802" s="22"/>
      <c r="G802" s="4"/>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row>
    <row r="803" spans="3:45" x14ac:dyDescent="0.2">
      <c r="C803" s="9"/>
      <c r="D803" s="21"/>
      <c r="E803" s="14"/>
      <c r="F803" s="22"/>
      <c r="G803" s="4"/>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row>
    <row r="804" spans="3:45" x14ac:dyDescent="0.2">
      <c r="C804" s="9"/>
      <c r="D804" s="21"/>
      <c r="E804" s="14"/>
      <c r="F804" s="22"/>
      <c r="G804" s="4"/>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row>
    <row r="805" spans="3:45" x14ac:dyDescent="0.2">
      <c r="C805" s="9"/>
      <c r="D805" s="21"/>
      <c r="E805" s="14"/>
      <c r="F805" s="22"/>
      <c r="G805" s="4"/>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row>
    <row r="806" spans="3:45" x14ac:dyDescent="0.2">
      <c r="C806" s="9"/>
      <c r="D806" s="21"/>
      <c r="E806" s="14"/>
      <c r="F806" s="22"/>
      <c r="G806" s="4"/>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row>
    <row r="807" spans="3:45" x14ac:dyDescent="0.2">
      <c r="C807" s="9"/>
      <c r="D807" s="21"/>
      <c r="E807" s="14"/>
      <c r="F807" s="22"/>
      <c r="G807" s="4"/>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row>
    <row r="808" spans="3:45" x14ac:dyDescent="0.2">
      <c r="C808" s="9"/>
      <c r="D808" s="21"/>
      <c r="E808" s="14"/>
      <c r="F808" s="22"/>
      <c r="G808" s="4"/>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row>
    <row r="809" spans="3:45" x14ac:dyDescent="0.2">
      <c r="C809" s="9"/>
      <c r="D809" s="21"/>
      <c r="E809" s="14"/>
      <c r="F809" s="22"/>
      <c r="G809" s="4"/>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row>
    <row r="810" spans="3:45" x14ac:dyDescent="0.2">
      <c r="C810" s="9"/>
      <c r="D810" s="21"/>
      <c r="E810" s="14"/>
      <c r="F810" s="22"/>
      <c r="G810" s="4"/>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row>
    <row r="811" spans="3:45" x14ac:dyDescent="0.2">
      <c r="C811" s="9"/>
      <c r="D811" s="21"/>
      <c r="E811" s="14"/>
      <c r="F811" s="22"/>
      <c r="G811" s="4"/>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row>
    <row r="812" spans="3:45" x14ac:dyDescent="0.2">
      <c r="C812" s="9"/>
      <c r="D812" s="21"/>
      <c r="E812" s="14"/>
      <c r="F812" s="22"/>
      <c r="G812" s="4"/>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row>
    <row r="813" spans="3:45" x14ac:dyDescent="0.2">
      <c r="C813" s="9"/>
      <c r="D813" s="21"/>
      <c r="E813" s="14"/>
      <c r="F813" s="22"/>
      <c r="G813" s="4"/>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row>
    <row r="814" spans="3:45" x14ac:dyDescent="0.2">
      <c r="C814" s="9"/>
      <c r="D814" s="21"/>
      <c r="E814" s="14"/>
      <c r="F814" s="22"/>
      <c r="G814" s="4"/>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row>
    <row r="815" spans="3:45" x14ac:dyDescent="0.2">
      <c r="C815" s="9"/>
      <c r="D815" s="21"/>
      <c r="E815" s="14"/>
      <c r="F815" s="22"/>
      <c r="G815" s="4"/>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row>
    <row r="816" spans="3:45" x14ac:dyDescent="0.2">
      <c r="C816" s="9"/>
      <c r="D816" s="21"/>
      <c r="E816" s="14"/>
      <c r="F816" s="22"/>
      <c r="G816" s="4"/>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row>
    <row r="817" spans="3:45" x14ac:dyDescent="0.2">
      <c r="C817" s="9"/>
      <c r="D817" s="21"/>
      <c r="E817" s="14"/>
      <c r="F817" s="22"/>
      <c r="G817" s="4"/>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row>
    <row r="818" spans="3:45" x14ac:dyDescent="0.2">
      <c r="C818" s="9"/>
      <c r="D818" s="21"/>
      <c r="E818" s="14"/>
      <c r="F818" s="22"/>
      <c r="G818" s="4"/>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row>
    <row r="819" spans="3:45" x14ac:dyDescent="0.2">
      <c r="C819" s="9"/>
      <c r="D819" s="21"/>
      <c r="E819" s="14"/>
      <c r="F819" s="22"/>
      <c r="G819" s="4"/>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row>
    <row r="820" spans="3:45" x14ac:dyDescent="0.2">
      <c r="C820" s="9"/>
      <c r="D820" s="21"/>
      <c r="E820" s="14"/>
      <c r="F820" s="22"/>
      <c r="G820" s="4"/>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row>
    <row r="821" spans="3:45" x14ac:dyDescent="0.2">
      <c r="C821" s="9"/>
      <c r="D821" s="21"/>
      <c r="E821" s="14"/>
      <c r="F821" s="22"/>
      <c r="G821" s="4"/>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row>
    <row r="822" spans="3:45" x14ac:dyDescent="0.2">
      <c r="C822" s="9"/>
      <c r="D822" s="21"/>
      <c r="E822" s="14"/>
      <c r="F822" s="22"/>
      <c r="G822" s="4"/>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row>
    <row r="823" spans="3:45" x14ac:dyDescent="0.2">
      <c r="C823" s="9"/>
      <c r="D823" s="21"/>
      <c r="E823" s="14"/>
      <c r="F823" s="22"/>
      <c r="G823" s="4"/>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row>
    <row r="824" spans="3:45" x14ac:dyDescent="0.2">
      <c r="C824" s="9"/>
      <c r="D824" s="21"/>
      <c r="E824" s="14"/>
      <c r="F824" s="22"/>
      <c r="G824" s="4"/>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row>
    <row r="825" spans="3:45" x14ac:dyDescent="0.2">
      <c r="C825" s="9"/>
      <c r="D825" s="21"/>
      <c r="E825" s="14"/>
      <c r="F825" s="22"/>
      <c r="G825" s="4"/>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row>
    <row r="826" spans="3:45" x14ac:dyDescent="0.2">
      <c r="C826" s="9"/>
      <c r="D826" s="21"/>
      <c r="E826" s="14"/>
      <c r="F826" s="22"/>
      <c r="G826" s="4"/>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row>
    <row r="827" spans="3:45" x14ac:dyDescent="0.2">
      <c r="C827" s="9"/>
      <c r="D827" s="21"/>
      <c r="E827" s="14"/>
      <c r="F827" s="22"/>
      <c r="G827" s="4"/>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row>
    <row r="828" spans="3:45" x14ac:dyDescent="0.2">
      <c r="C828" s="9"/>
      <c r="D828" s="21"/>
      <c r="E828" s="14"/>
      <c r="F828" s="22"/>
      <c r="G828" s="4"/>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row>
    <row r="829" spans="3:45" x14ac:dyDescent="0.2">
      <c r="C829" s="9"/>
      <c r="D829" s="21"/>
      <c r="E829" s="14"/>
      <c r="F829" s="22"/>
      <c r="G829" s="4"/>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row>
    <row r="830" spans="3:45" x14ac:dyDescent="0.2">
      <c r="C830" s="9"/>
      <c r="D830" s="21"/>
      <c r="E830" s="14"/>
      <c r="F830" s="22"/>
      <c r="G830" s="4"/>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row>
    <row r="831" spans="3:45" x14ac:dyDescent="0.2">
      <c r="C831" s="9"/>
      <c r="D831" s="21"/>
      <c r="E831" s="14"/>
      <c r="F831" s="22"/>
      <c r="G831" s="4"/>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row>
    <row r="832" spans="3:45" x14ac:dyDescent="0.2">
      <c r="C832" s="9"/>
      <c r="D832" s="21"/>
      <c r="E832" s="14"/>
      <c r="F832" s="22"/>
      <c r="G832" s="4"/>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row>
    <row r="833" spans="3:45" x14ac:dyDescent="0.2">
      <c r="C833" s="9"/>
      <c r="D833" s="21"/>
      <c r="E833" s="14"/>
      <c r="F833" s="22"/>
      <c r="G833" s="4"/>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row>
    <row r="834" spans="3:45" x14ac:dyDescent="0.2">
      <c r="C834" s="9"/>
      <c r="D834" s="21"/>
      <c r="E834" s="14"/>
      <c r="F834" s="22"/>
      <c r="G834" s="4"/>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row>
    <row r="835" spans="3:45" x14ac:dyDescent="0.2">
      <c r="C835" s="9"/>
      <c r="D835" s="21"/>
      <c r="E835" s="14"/>
      <c r="F835" s="22"/>
      <c r="G835" s="4"/>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row>
    <row r="836" spans="3:45" x14ac:dyDescent="0.2">
      <c r="C836" s="9"/>
      <c r="D836" s="21"/>
      <c r="E836" s="14"/>
      <c r="F836" s="22"/>
      <c r="G836" s="4"/>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row>
    <row r="837" spans="3:45" x14ac:dyDescent="0.2">
      <c r="C837" s="9"/>
      <c r="D837" s="21"/>
      <c r="E837" s="14"/>
      <c r="F837" s="22"/>
      <c r="G837" s="4"/>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row>
    <row r="838" spans="3:45" x14ac:dyDescent="0.2">
      <c r="C838" s="9"/>
      <c r="D838" s="21"/>
      <c r="E838" s="14"/>
      <c r="F838" s="22"/>
      <c r="G838" s="4"/>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row>
    <row r="839" spans="3:45" x14ac:dyDescent="0.2">
      <c r="C839" s="9"/>
      <c r="D839" s="21"/>
      <c r="E839" s="14"/>
      <c r="F839" s="22"/>
      <c r="G839" s="4"/>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row>
    <row r="840" spans="3:45" x14ac:dyDescent="0.2">
      <c r="C840" s="9"/>
      <c r="D840" s="21"/>
      <c r="E840" s="14"/>
      <c r="F840" s="22"/>
      <c r="G840" s="4"/>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row>
    <row r="841" spans="3:45" x14ac:dyDescent="0.2">
      <c r="C841" s="9"/>
      <c r="D841" s="21"/>
      <c r="E841" s="14"/>
      <c r="F841" s="22"/>
      <c r="G841" s="4"/>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row>
    <row r="842" spans="3:45" x14ac:dyDescent="0.2">
      <c r="C842" s="9"/>
      <c r="D842" s="21"/>
      <c r="E842" s="14"/>
      <c r="F842" s="22"/>
      <c r="G842" s="4"/>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row>
    <row r="843" spans="3:45" x14ac:dyDescent="0.2">
      <c r="C843" s="9"/>
      <c r="D843" s="21"/>
      <c r="E843" s="14"/>
      <c r="F843" s="22"/>
      <c r="G843" s="4"/>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row>
    <row r="844" spans="3:45" x14ac:dyDescent="0.2">
      <c r="C844" s="9"/>
      <c r="D844" s="21"/>
      <c r="E844" s="14"/>
      <c r="F844" s="22"/>
      <c r="G844" s="4"/>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row>
    <row r="845" spans="3:45" x14ac:dyDescent="0.2">
      <c r="C845" s="9"/>
      <c r="D845" s="21"/>
      <c r="E845" s="14"/>
      <c r="F845" s="22"/>
      <c r="G845" s="4"/>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row>
    <row r="846" spans="3:45" x14ac:dyDescent="0.2">
      <c r="C846" s="9"/>
      <c r="D846" s="21"/>
      <c r="E846" s="14"/>
      <c r="F846" s="22"/>
      <c r="G846" s="4"/>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row>
    <row r="847" spans="3:45" x14ac:dyDescent="0.2">
      <c r="C847" s="9"/>
      <c r="D847" s="21"/>
      <c r="E847" s="14"/>
      <c r="F847" s="22"/>
      <c r="G847" s="4"/>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row>
    <row r="848" spans="3:45" x14ac:dyDescent="0.2">
      <c r="C848" s="9"/>
      <c r="D848" s="21"/>
      <c r="E848" s="14"/>
      <c r="F848" s="22"/>
      <c r="G848" s="4"/>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row>
    <row r="849" spans="3:45" x14ac:dyDescent="0.2">
      <c r="C849" s="9"/>
      <c r="D849" s="21"/>
      <c r="E849" s="14"/>
      <c r="F849" s="22"/>
      <c r="G849" s="4"/>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row>
  </sheetData>
  <sheetProtection algorithmName="SHA-512" hashValue="4JldqYRBWVoInGIParT0uwALyyriw4L3ySq9H0vVAcOQO/uRsPfkRUuKrksPiPFxku2K3RiiNEmfDFrKa8MvZw==" saltValue="v7eAnmnQDgzu8/5BCwWKrg==" spinCount="100000" sheet="1" selectLockedCells="1"/>
  <mergeCells count="26">
    <mergeCell ref="C56:E56"/>
    <mergeCell ref="B6:G6"/>
    <mergeCell ref="B13:G13"/>
    <mergeCell ref="C5:F5"/>
    <mergeCell ref="C14:F14"/>
    <mergeCell ref="C15:F15"/>
    <mergeCell ref="C16:F16"/>
    <mergeCell ref="C17:F17"/>
    <mergeCell ref="C18:F18"/>
    <mergeCell ref="C19:F19"/>
    <mergeCell ref="C20:F20"/>
    <mergeCell ref="B23:G23"/>
    <mergeCell ref="C21:F21"/>
    <mergeCell ref="C25:G25"/>
    <mergeCell ref="C41:E41"/>
    <mergeCell ref="C48:E48"/>
    <mergeCell ref="C54:E54"/>
    <mergeCell ref="B2:G2"/>
    <mergeCell ref="B3:G3"/>
    <mergeCell ref="B4:G4"/>
    <mergeCell ref="C1:F1"/>
    <mergeCell ref="B7:G7"/>
    <mergeCell ref="D11:G11"/>
    <mergeCell ref="D8:G8"/>
    <mergeCell ref="D9:G9"/>
    <mergeCell ref="D10:G10"/>
  </mergeCells>
  <phoneticPr fontId="0" type="noConversion"/>
  <hyperlinks>
    <hyperlink ref="C9" r:id="rId1" display="Tel:RADMASTE + 27 11 717 3486  / 082 8545692                " xr:uid="{CDB08EA7-1C63-4511-9DF6-28B2B067E317}"/>
  </hyperlinks>
  <printOptions horizontalCentered="1"/>
  <pageMargins left="0.17" right="0.14000000000000001" top="0.16" bottom="0.19" header="0" footer="0"/>
  <pageSetup paperSize="9" scale="62"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Main Price List</vt:lpstr>
      <vt:lpstr>'Main Price List'!Print_Area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RADMASTE Senior Secondary/FET order form</dc:title>
  <dc:subject>Microscience Equipment</dc:subject>
  <dc:creator/>
  <cp:keywords>microscience, small scale science, practical science activities for senior secondary school/physical sciences, FET, CAPS</cp:keywords>
  <cp:lastModifiedBy/>
  <dcterms:created xsi:type="dcterms:W3CDTF">2018-10-09T15:52:49Z</dcterms:created>
  <dcterms:modified xsi:type="dcterms:W3CDTF">2019-01-30T12:04:54Z</dcterms:modified>
  <cp:category>Small scale or microscale practical science kits for senior secondary school</cp:category>
</cp:coreProperties>
</file>